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8.xml" ContentType="application/vnd.openxmlformats-officedocument.drawingml.chartshapes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9.xml" ContentType="application/vnd.openxmlformats-officedocument.drawingml.chartshapes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0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naldasteele/_HFD/ATLCARE/media/20210915-SeptemberConference/"/>
    </mc:Choice>
  </mc:AlternateContent>
  <xr:revisionPtr revIDLastSave="0" documentId="13_ncr:1_{6241C07B-752F-7C41-A5B2-57EECA6D904A}" xr6:coauthVersionLast="36" xr6:coauthVersionMax="47" xr10:uidLastSave="{00000000-0000-0000-0000-000000000000}"/>
  <bookViews>
    <workbookView xWindow="5680" yWindow="460" windowWidth="29040" windowHeight="15840" activeTab="6" xr2:uid="{00000000-000D-0000-FFFF-FFFF00000000}"/>
  </bookViews>
  <sheets>
    <sheet name="1949 1971" sheetId="1" r:id="rId1"/>
    <sheet name="1971 2020" sheetId="2" r:id="rId2"/>
    <sheet name="1949 2020" sheetId="3" r:id="rId3"/>
    <sheet name="fast age" sheetId="4" r:id="rId4"/>
    <sheet name="slow age" sheetId="5" r:id="rId5"/>
    <sheet name="1949 2020 sa fa" sheetId="10" r:id="rId6"/>
    <sheet name="shr 1949 2020 sa fa" sheetId="6" r:id="rId7"/>
    <sheet name="Sheet5" sheetId="7" r:id="rId8"/>
    <sheet name="Sheet6" sheetId="8" r:id="rId9"/>
    <sheet name="Sheet7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2" i="6" l="1"/>
  <c r="AI116" i="6"/>
  <c r="J125" i="10"/>
  <c r="I125" i="10"/>
  <c r="H125" i="10"/>
  <c r="J124" i="10"/>
  <c r="I124" i="10"/>
  <c r="H124" i="10"/>
  <c r="AI123" i="10"/>
  <c r="AF123" i="10"/>
  <c r="AC123" i="10"/>
  <c r="Z123" i="10"/>
  <c r="W123" i="10"/>
  <c r="T123" i="10"/>
  <c r="Q123" i="10"/>
  <c r="N123" i="10"/>
  <c r="K123" i="10"/>
  <c r="E123" i="10"/>
  <c r="AI122" i="10"/>
  <c r="AF122" i="10"/>
  <c r="AC122" i="10"/>
  <c r="Z122" i="10"/>
  <c r="W122" i="10"/>
  <c r="T122" i="10"/>
  <c r="Q122" i="10"/>
  <c r="N122" i="10"/>
  <c r="K122" i="10"/>
  <c r="E122" i="10"/>
  <c r="AI121" i="10"/>
  <c r="AF121" i="10"/>
  <c r="AC121" i="10"/>
  <c r="Z121" i="10"/>
  <c r="W121" i="10"/>
  <c r="T121" i="10"/>
  <c r="Q121" i="10"/>
  <c r="N121" i="10"/>
  <c r="K121" i="10"/>
  <c r="E121" i="10"/>
  <c r="AI120" i="10"/>
  <c r="AF120" i="10"/>
  <c r="AC120" i="10"/>
  <c r="Z120" i="10"/>
  <c r="W120" i="10"/>
  <c r="T120" i="10"/>
  <c r="Q120" i="10"/>
  <c r="N120" i="10"/>
  <c r="K120" i="10"/>
  <c r="E120" i="10"/>
  <c r="AI119" i="10"/>
  <c r="AF119" i="10"/>
  <c r="AC119" i="10"/>
  <c r="Z119" i="10"/>
  <c r="W119" i="10"/>
  <c r="T119" i="10"/>
  <c r="Q119" i="10"/>
  <c r="N119" i="10"/>
  <c r="K119" i="10"/>
  <c r="E119" i="10"/>
  <c r="AI118" i="10"/>
  <c r="AF118" i="10"/>
  <c r="AC118" i="10"/>
  <c r="Z118" i="10"/>
  <c r="W118" i="10"/>
  <c r="T118" i="10"/>
  <c r="Q118" i="10"/>
  <c r="N118" i="10"/>
  <c r="K118" i="10"/>
  <c r="E118" i="10"/>
  <c r="AI117" i="10"/>
  <c r="AF117" i="10"/>
  <c r="AC117" i="10"/>
  <c r="Z117" i="10"/>
  <c r="W117" i="10"/>
  <c r="T117" i="10"/>
  <c r="Q117" i="10"/>
  <c r="N117" i="10"/>
  <c r="K117" i="10"/>
  <c r="E117" i="10"/>
  <c r="AI116" i="10"/>
  <c r="AF116" i="10"/>
  <c r="AC116" i="10"/>
  <c r="Z116" i="10"/>
  <c r="W116" i="10"/>
  <c r="T116" i="10"/>
  <c r="Q116" i="10"/>
  <c r="N116" i="10"/>
  <c r="K116" i="10"/>
  <c r="E116" i="10"/>
  <c r="B123" i="10"/>
  <c r="B122" i="10"/>
  <c r="B121" i="10"/>
  <c r="B120" i="10"/>
  <c r="B119" i="10"/>
  <c r="B118" i="10"/>
  <c r="B117" i="10"/>
  <c r="B116" i="10"/>
  <c r="AI89" i="6"/>
  <c r="AI123" i="6" s="1"/>
  <c r="AI88" i="6"/>
  <c r="AI87" i="6"/>
  <c r="AI86" i="6"/>
  <c r="AI85" i="6"/>
  <c r="AI84" i="6"/>
  <c r="AI83" i="6"/>
  <c r="AI82" i="6"/>
  <c r="AI81" i="6"/>
  <c r="AI80" i="6"/>
  <c r="AI79" i="6"/>
  <c r="AI122" i="6" s="1"/>
  <c r="AI78" i="6"/>
  <c r="AI77" i="6"/>
  <c r="AI76" i="6"/>
  <c r="AI75" i="6"/>
  <c r="AI74" i="6"/>
  <c r="AI73" i="6"/>
  <c r="AI72" i="6"/>
  <c r="AI71" i="6"/>
  <c r="AI70" i="6"/>
  <c r="AI69" i="6"/>
  <c r="AI121" i="6" s="1"/>
  <c r="AI68" i="6"/>
  <c r="AI67" i="6"/>
  <c r="AI66" i="6"/>
  <c r="AI65" i="6"/>
  <c r="AI64" i="6"/>
  <c r="AI63" i="6"/>
  <c r="AI62" i="6"/>
  <c r="AI61" i="6"/>
  <c r="AI60" i="6"/>
  <c r="AI59" i="6"/>
  <c r="AI120" i="6" s="1"/>
  <c r="AI58" i="6"/>
  <c r="AI57" i="6"/>
  <c r="AI56" i="6"/>
  <c r="AI55" i="6"/>
  <c r="AI54" i="6"/>
  <c r="AI53" i="6"/>
  <c r="AI52" i="6"/>
  <c r="AI51" i="6"/>
  <c r="AI50" i="6"/>
  <c r="AI49" i="6"/>
  <c r="AI119" i="6" s="1"/>
  <c r="AI48" i="6"/>
  <c r="AI47" i="6"/>
  <c r="AI46" i="6"/>
  <c r="AI45" i="6"/>
  <c r="AI44" i="6"/>
  <c r="AI43" i="6"/>
  <c r="AI42" i="6"/>
  <c r="AI41" i="6"/>
  <c r="AI40" i="6"/>
  <c r="AI39" i="6"/>
  <c r="AI118" i="6" s="1"/>
  <c r="AI38" i="6"/>
  <c r="AI37" i="6"/>
  <c r="AI36" i="6"/>
  <c r="AI35" i="6"/>
  <c r="AI34" i="6"/>
  <c r="AI33" i="6"/>
  <c r="AI32" i="6"/>
  <c r="AI31" i="6"/>
  <c r="AI30" i="6"/>
  <c r="AI29" i="6"/>
  <c r="AI117" i="6" s="1"/>
  <c r="AI28" i="6"/>
  <c r="AI27" i="6"/>
  <c r="AI26" i="6"/>
  <c r="AI25" i="6"/>
  <c r="AI24" i="6"/>
  <c r="AI23" i="6"/>
  <c r="AI22" i="6"/>
  <c r="AI21" i="6"/>
  <c r="AI20" i="6"/>
  <c r="AI19" i="6"/>
  <c r="AF89" i="6"/>
  <c r="AF123" i="6" s="1"/>
  <c r="AF88" i="6"/>
  <c r="AF87" i="6"/>
  <c r="AF86" i="6"/>
  <c r="AF85" i="6"/>
  <c r="AF84" i="6"/>
  <c r="AF83" i="6"/>
  <c r="AF82" i="6"/>
  <c r="AF81" i="6"/>
  <c r="AF80" i="6"/>
  <c r="AF79" i="6"/>
  <c r="AF122" i="6" s="1"/>
  <c r="AF78" i="6"/>
  <c r="AF77" i="6"/>
  <c r="AF76" i="6"/>
  <c r="AF75" i="6"/>
  <c r="AF74" i="6"/>
  <c r="AF73" i="6"/>
  <c r="AF72" i="6"/>
  <c r="AF71" i="6"/>
  <c r="AF70" i="6"/>
  <c r="AF69" i="6"/>
  <c r="AF121" i="6" s="1"/>
  <c r="AF68" i="6"/>
  <c r="AF67" i="6"/>
  <c r="AF66" i="6"/>
  <c r="AF65" i="6"/>
  <c r="AF64" i="6"/>
  <c r="AF63" i="6"/>
  <c r="AF62" i="6"/>
  <c r="AF61" i="6"/>
  <c r="AF60" i="6"/>
  <c r="AF59" i="6"/>
  <c r="AF120" i="6" s="1"/>
  <c r="AF58" i="6"/>
  <c r="AF57" i="6"/>
  <c r="AF56" i="6"/>
  <c r="AF55" i="6"/>
  <c r="AF54" i="6"/>
  <c r="AF53" i="6"/>
  <c r="AF52" i="6"/>
  <c r="AF51" i="6"/>
  <c r="AF50" i="6"/>
  <c r="AF49" i="6"/>
  <c r="AF119" i="6" s="1"/>
  <c r="AF48" i="6"/>
  <c r="AF47" i="6"/>
  <c r="AF46" i="6"/>
  <c r="AF45" i="6"/>
  <c r="AF44" i="6"/>
  <c r="AF43" i="6"/>
  <c r="AF42" i="6"/>
  <c r="AF41" i="6"/>
  <c r="AF40" i="6"/>
  <c r="AF39" i="6"/>
  <c r="AF118" i="6" s="1"/>
  <c r="AF38" i="6"/>
  <c r="AF37" i="6"/>
  <c r="AF36" i="6"/>
  <c r="AF35" i="6"/>
  <c r="AF34" i="6"/>
  <c r="AF33" i="6"/>
  <c r="AF32" i="6"/>
  <c r="AF31" i="6"/>
  <c r="AF30" i="6"/>
  <c r="AF29" i="6"/>
  <c r="AF117" i="6" s="1"/>
  <c r="AF28" i="6"/>
  <c r="AF27" i="6"/>
  <c r="AF26" i="6"/>
  <c r="AF25" i="6"/>
  <c r="AF24" i="6"/>
  <c r="AF23" i="6"/>
  <c r="AF22" i="6"/>
  <c r="AF21" i="6"/>
  <c r="AF20" i="6"/>
  <c r="AF19" i="6"/>
  <c r="AF116" i="6" s="1"/>
  <c r="AC89" i="6"/>
  <c r="AC123" i="6" s="1"/>
  <c r="AC88" i="6"/>
  <c r="AC87" i="6"/>
  <c r="AC86" i="6"/>
  <c r="AC85" i="6"/>
  <c r="AC84" i="6"/>
  <c r="AC83" i="6"/>
  <c r="AC82" i="6"/>
  <c r="AC81" i="6"/>
  <c r="AC80" i="6"/>
  <c r="AC79" i="6"/>
  <c r="AC122" i="6" s="1"/>
  <c r="AC78" i="6"/>
  <c r="AC77" i="6"/>
  <c r="AC76" i="6"/>
  <c r="AC75" i="6"/>
  <c r="AC74" i="6"/>
  <c r="AC73" i="6"/>
  <c r="AC72" i="6"/>
  <c r="AC71" i="6"/>
  <c r="AC70" i="6"/>
  <c r="AC69" i="6"/>
  <c r="AC121" i="6" s="1"/>
  <c r="AC68" i="6"/>
  <c r="AC67" i="6"/>
  <c r="AC66" i="6"/>
  <c r="AC65" i="6"/>
  <c r="AC64" i="6"/>
  <c r="AC63" i="6"/>
  <c r="AC62" i="6"/>
  <c r="AC61" i="6"/>
  <c r="AC60" i="6"/>
  <c r="AC59" i="6"/>
  <c r="AC120" i="6" s="1"/>
  <c r="AC58" i="6"/>
  <c r="AC57" i="6"/>
  <c r="AC56" i="6"/>
  <c r="AC55" i="6"/>
  <c r="AC54" i="6"/>
  <c r="AC53" i="6"/>
  <c r="AC52" i="6"/>
  <c r="AC51" i="6"/>
  <c r="AC50" i="6"/>
  <c r="AC49" i="6"/>
  <c r="AC119" i="6" s="1"/>
  <c r="AC48" i="6"/>
  <c r="AC47" i="6"/>
  <c r="AC46" i="6"/>
  <c r="AC45" i="6"/>
  <c r="AC44" i="6"/>
  <c r="AC43" i="6"/>
  <c r="AC42" i="6"/>
  <c r="AC41" i="6"/>
  <c r="AC40" i="6"/>
  <c r="AC39" i="6"/>
  <c r="AC118" i="6" s="1"/>
  <c r="AC38" i="6"/>
  <c r="AC37" i="6"/>
  <c r="AC36" i="6"/>
  <c r="AC35" i="6"/>
  <c r="AC34" i="6"/>
  <c r="AC33" i="6"/>
  <c r="AC32" i="6"/>
  <c r="AC31" i="6"/>
  <c r="AC30" i="6"/>
  <c r="AC29" i="6"/>
  <c r="AC117" i="6" s="1"/>
  <c r="AC28" i="6"/>
  <c r="AC27" i="6"/>
  <c r="AC26" i="6"/>
  <c r="AC25" i="6"/>
  <c r="AC24" i="6"/>
  <c r="AC23" i="6"/>
  <c r="AC22" i="6"/>
  <c r="AC21" i="6"/>
  <c r="AC20" i="6"/>
  <c r="AC19" i="6"/>
  <c r="AC116" i="6" s="1"/>
  <c r="Z89" i="6"/>
  <c r="Z123" i="6" s="1"/>
  <c r="Z88" i="6"/>
  <c r="Z87" i="6"/>
  <c r="Z86" i="6"/>
  <c r="Z85" i="6"/>
  <c r="Z84" i="6"/>
  <c r="Z83" i="6"/>
  <c r="Z82" i="6"/>
  <c r="Z81" i="6"/>
  <c r="Z80" i="6"/>
  <c r="Z79" i="6"/>
  <c r="Z122" i="6" s="1"/>
  <c r="Z78" i="6"/>
  <c r="Z77" i="6"/>
  <c r="Z76" i="6"/>
  <c r="Z75" i="6"/>
  <c r="Z74" i="6"/>
  <c r="Z73" i="6"/>
  <c r="Z72" i="6"/>
  <c r="Z71" i="6"/>
  <c r="Z70" i="6"/>
  <c r="Z69" i="6"/>
  <c r="Z121" i="6" s="1"/>
  <c r="Z68" i="6"/>
  <c r="Z67" i="6"/>
  <c r="Z66" i="6"/>
  <c r="Z65" i="6"/>
  <c r="Z64" i="6"/>
  <c r="Z63" i="6"/>
  <c r="Z62" i="6"/>
  <c r="Z61" i="6"/>
  <c r="Z60" i="6"/>
  <c r="Z59" i="6"/>
  <c r="Z120" i="6" s="1"/>
  <c r="Z58" i="6"/>
  <c r="Z57" i="6"/>
  <c r="Z56" i="6"/>
  <c r="Z55" i="6"/>
  <c r="Z54" i="6"/>
  <c r="Z53" i="6"/>
  <c r="Z52" i="6"/>
  <c r="Z51" i="6"/>
  <c r="Z50" i="6"/>
  <c r="Z49" i="6"/>
  <c r="Z119" i="6" s="1"/>
  <c r="Z48" i="6"/>
  <c r="Z47" i="6"/>
  <c r="Z46" i="6"/>
  <c r="Z45" i="6"/>
  <c r="Z44" i="6"/>
  <c r="Z43" i="6"/>
  <c r="Z42" i="6"/>
  <c r="Z41" i="6"/>
  <c r="Z40" i="6"/>
  <c r="Z39" i="6"/>
  <c r="Z118" i="6" s="1"/>
  <c r="Z38" i="6"/>
  <c r="Z37" i="6"/>
  <c r="Z36" i="6"/>
  <c r="Z35" i="6"/>
  <c r="Z34" i="6"/>
  <c r="Z33" i="6"/>
  <c r="Z32" i="6"/>
  <c r="Z31" i="6"/>
  <c r="Z30" i="6"/>
  <c r="Z29" i="6"/>
  <c r="Z117" i="6" s="1"/>
  <c r="Z28" i="6"/>
  <c r="Z27" i="6"/>
  <c r="Z26" i="6"/>
  <c r="Z25" i="6"/>
  <c r="Z24" i="6"/>
  <c r="Z23" i="6"/>
  <c r="Z22" i="6"/>
  <c r="Z21" i="6"/>
  <c r="Z20" i="6"/>
  <c r="Z19" i="6"/>
  <c r="Z116" i="6" s="1"/>
  <c r="W89" i="6"/>
  <c r="W123" i="6" s="1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121" i="6" s="1"/>
  <c r="W68" i="6"/>
  <c r="W67" i="6"/>
  <c r="W66" i="6"/>
  <c r="W65" i="6"/>
  <c r="W64" i="6"/>
  <c r="W63" i="6"/>
  <c r="W62" i="6"/>
  <c r="W61" i="6"/>
  <c r="W60" i="6"/>
  <c r="W59" i="6"/>
  <c r="W120" i="6" s="1"/>
  <c r="W58" i="6"/>
  <c r="W57" i="6"/>
  <c r="W56" i="6"/>
  <c r="W55" i="6"/>
  <c r="W54" i="6"/>
  <c r="W53" i="6"/>
  <c r="W52" i="6"/>
  <c r="W51" i="6"/>
  <c r="W50" i="6"/>
  <c r="W49" i="6"/>
  <c r="W119" i="6" s="1"/>
  <c r="W48" i="6"/>
  <c r="W47" i="6"/>
  <c r="W46" i="6"/>
  <c r="W45" i="6"/>
  <c r="W44" i="6"/>
  <c r="W43" i="6"/>
  <c r="W42" i="6"/>
  <c r="W41" i="6"/>
  <c r="W40" i="6"/>
  <c r="W39" i="6"/>
  <c r="W118" i="6" s="1"/>
  <c r="W38" i="6"/>
  <c r="W37" i="6"/>
  <c r="W36" i="6"/>
  <c r="W35" i="6"/>
  <c r="W34" i="6"/>
  <c r="W33" i="6"/>
  <c r="W32" i="6"/>
  <c r="W31" i="6"/>
  <c r="W30" i="6"/>
  <c r="W29" i="6"/>
  <c r="W117" i="6" s="1"/>
  <c r="W28" i="6"/>
  <c r="W27" i="6"/>
  <c r="W26" i="6"/>
  <c r="W25" i="6"/>
  <c r="W24" i="6"/>
  <c r="W23" i="6"/>
  <c r="W22" i="6"/>
  <c r="W21" i="6"/>
  <c r="W20" i="6"/>
  <c r="W19" i="6"/>
  <c r="W116" i="6" s="1"/>
  <c r="T89" i="6"/>
  <c r="T123" i="6" s="1"/>
  <c r="T88" i="6"/>
  <c r="T87" i="6"/>
  <c r="T86" i="6"/>
  <c r="T85" i="6"/>
  <c r="T84" i="6"/>
  <c r="T83" i="6"/>
  <c r="T82" i="6"/>
  <c r="T81" i="6"/>
  <c r="T80" i="6"/>
  <c r="T79" i="6"/>
  <c r="T122" i="6" s="1"/>
  <c r="T78" i="6"/>
  <c r="T77" i="6"/>
  <c r="T76" i="6"/>
  <c r="T75" i="6"/>
  <c r="T74" i="6"/>
  <c r="T73" i="6"/>
  <c r="T72" i="6"/>
  <c r="T71" i="6"/>
  <c r="T70" i="6"/>
  <c r="T69" i="6"/>
  <c r="T121" i="6" s="1"/>
  <c r="T68" i="6"/>
  <c r="T67" i="6"/>
  <c r="T66" i="6"/>
  <c r="T65" i="6"/>
  <c r="T64" i="6"/>
  <c r="T63" i="6"/>
  <c r="T62" i="6"/>
  <c r="T61" i="6"/>
  <c r="T60" i="6"/>
  <c r="T59" i="6"/>
  <c r="T120" i="6" s="1"/>
  <c r="T58" i="6"/>
  <c r="T57" i="6"/>
  <c r="T56" i="6"/>
  <c r="T55" i="6"/>
  <c r="T54" i="6"/>
  <c r="T53" i="6"/>
  <c r="T52" i="6"/>
  <c r="T51" i="6"/>
  <c r="T50" i="6"/>
  <c r="T49" i="6"/>
  <c r="T119" i="6" s="1"/>
  <c r="T48" i="6"/>
  <c r="T47" i="6"/>
  <c r="T46" i="6"/>
  <c r="T45" i="6"/>
  <c r="T44" i="6"/>
  <c r="T43" i="6"/>
  <c r="T42" i="6"/>
  <c r="T41" i="6"/>
  <c r="T40" i="6"/>
  <c r="T39" i="6"/>
  <c r="T118" i="6" s="1"/>
  <c r="T38" i="6"/>
  <c r="T37" i="6"/>
  <c r="T36" i="6"/>
  <c r="T35" i="6"/>
  <c r="T34" i="6"/>
  <c r="T33" i="6"/>
  <c r="T32" i="6"/>
  <c r="T31" i="6"/>
  <c r="T30" i="6"/>
  <c r="T29" i="6"/>
  <c r="T117" i="6" s="1"/>
  <c r="T28" i="6"/>
  <c r="T27" i="6"/>
  <c r="T26" i="6"/>
  <c r="T25" i="6"/>
  <c r="T24" i="6"/>
  <c r="T23" i="6"/>
  <c r="T22" i="6"/>
  <c r="T21" i="6"/>
  <c r="T20" i="6"/>
  <c r="T19" i="6"/>
  <c r="T116" i="6" s="1"/>
  <c r="Q89" i="6"/>
  <c r="Q123" i="6" s="1"/>
  <c r="Q88" i="6"/>
  <c r="Q87" i="6"/>
  <c r="Q86" i="6"/>
  <c r="Q85" i="6"/>
  <c r="Q84" i="6"/>
  <c r="Q83" i="6"/>
  <c r="Q82" i="6"/>
  <c r="Q81" i="6"/>
  <c r="Q80" i="6"/>
  <c r="Q79" i="6"/>
  <c r="Q122" i="6" s="1"/>
  <c r="Q78" i="6"/>
  <c r="Q77" i="6"/>
  <c r="Q76" i="6"/>
  <c r="Q75" i="6"/>
  <c r="Q74" i="6"/>
  <c r="Q73" i="6"/>
  <c r="Q72" i="6"/>
  <c r="Q71" i="6"/>
  <c r="Q70" i="6"/>
  <c r="Q69" i="6"/>
  <c r="Q121" i="6" s="1"/>
  <c r="Q68" i="6"/>
  <c r="Q67" i="6"/>
  <c r="Q66" i="6"/>
  <c r="Q65" i="6"/>
  <c r="Q64" i="6"/>
  <c r="Q63" i="6"/>
  <c r="Q62" i="6"/>
  <c r="Q61" i="6"/>
  <c r="Q60" i="6"/>
  <c r="Q59" i="6"/>
  <c r="Q120" i="6" s="1"/>
  <c r="Q58" i="6"/>
  <c r="Q57" i="6"/>
  <c r="Q56" i="6"/>
  <c r="Q55" i="6"/>
  <c r="Q54" i="6"/>
  <c r="Q53" i="6"/>
  <c r="Q52" i="6"/>
  <c r="Q51" i="6"/>
  <c r="Q50" i="6"/>
  <c r="Q49" i="6"/>
  <c r="Q119" i="6" s="1"/>
  <c r="Q48" i="6"/>
  <c r="Q47" i="6"/>
  <c r="Q46" i="6"/>
  <c r="Q45" i="6"/>
  <c r="Q44" i="6"/>
  <c r="Q43" i="6"/>
  <c r="Q42" i="6"/>
  <c r="Q41" i="6"/>
  <c r="Q40" i="6"/>
  <c r="Q39" i="6"/>
  <c r="Q118" i="6" s="1"/>
  <c r="Q38" i="6"/>
  <c r="Q37" i="6"/>
  <c r="Q36" i="6"/>
  <c r="Q35" i="6"/>
  <c r="Q34" i="6"/>
  <c r="Q33" i="6"/>
  <c r="Q32" i="6"/>
  <c r="Q31" i="6"/>
  <c r="Q30" i="6"/>
  <c r="Q29" i="6"/>
  <c r="Q117" i="6" s="1"/>
  <c r="Q28" i="6"/>
  <c r="Q27" i="6"/>
  <c r="Q26" i="6"/>
  <c r="Q25" i="6"/>
  <c r="Q24" i="6"/>
  <c r="Q23" i="6"/>
  <c r="Q22" i="6"/>
  <c r="Q21" i="6"/>
  <c r="Q20" i="6"/>
  <c r="Q19" i="6"/>
  <c r="Q116" i="6" s="1"/>
  <c r="N89" i="6"/>
  <c r="N123" i="6" s="1"/>
  <c r="N88" i="6"/>
  <c r="N87" i="6"/>
  <c r="N86" i="6"/>
  <c r="N85" i="6"/>
  <c r="N84" i="6"/>
  <c r="N83" i="6"/>
  <c r="N82" i="6"/>
  <c r="N81" i="6"/>
  <c r="N80" i="6"/>
  <c r="N79" i="6"/>
  <c r="N122" i="6" s="1"/>
  <c r="N78" i="6"/>
  <c r="N77" i="6"/>
  <c r="N76" i="6"/>
  <c r="N75" i="6"/>
  <c r="N74" i="6"/>
  <c r="N73" i="6"/>
  <c r="N72" i="6"/>
  <c r="N71" i="6"/>
  <c r="N70" i="6"/>
  <c r="N69" i="6"/>
  <c r="N121" i="6" s="1"/>
  <c r="N68" i="6"/>
  <c r="N67" i="6"/>
  <c r="N66" i="6"/>
  <c r="N65" i="6"/>
  <c r="N64" i="6"/>
  <c r="N63" i="6"/>
  <c r="N62" i="6"/>
  <c r="N61" i="6"/>
  <c r="N60" i="6"/>
  <c r="N59" i="6"/>
  <c r="N120" i="6" s="1"/>
  <c r="N58" i="6"/>
  <c r="N57" i="6"/>
  <c r="N56" i="6"/>
  <c r="N55" i="6"/>
  <c r="N54" i="6"/>
  <c r="N53" i="6"/>
  <c r="N52" i="6"/>
  <c r="N51" i="6"/>
  <c r="N50" i="6"/>
  <c r="N49" i="6"/>
  <c r="N119" i="6" s="1"/>
  <c r="N48" i="6"/>
  <c r="N47" i="6"/>
  <c r="N46" i="6"/>
  <c r="N45" i="6"/>
  <c r="N44" i="6"/>
  <c r="N43" i="6"/>
  <c r="N42" i="6"/>
  <c r="N41" i="6"/>
  <c r="N40" i="6"/>
  <c r="N39" i="6"/>
  <c r="N118" i="6" s="1"/>
  <c r="N38" i="6"/>
  <c r="N37" i="6"/>
  <c r="N36" i="6"/>
  <c r="N35" i="6"/>
  <c r="N34" i="6"/>
  <c r="N33" i="6"/>
  <c r="N32" i="6"/>
  <c r="N31" i="6"/>
  <c r="N30" i="6"/>
  <c r="N29" i="6"/>
  <c r="N117" i="6" s="1"/>
  <c r="N28" i="6"/>
  <c r="N27" i="6"/>
  <c r="N26" i="6"/>
  <c r="N25" i="6"/>
  <c r="N24" i="6"/>
  <c r="N23" i="6"/>
  <c r="N22" i="6"/>
  <c r="N21" i="6"/>
  <c r="N20" i="6"/>
  <c r="N19" i="6"/>
  <c r="N116" i="6" s="1"/>
  <c r="K89" i="6"/>
  <c r="K123" i="6" s="1"/>
  <c r="K88" i="6"/>
  <c r="K87" i="6"/>
  <c r="K86" i="6"/>
  <c r="K85" i="6"/>
  <c r="K84" i="6"/>
  <c r="K83" i="6"/>
  <c r="K82" i="6"/>
  <c r="K81" i="6"/>
  <c r="K80" i="6"/>
  <c r="K79" i="6"/>
  <c r="K122" i="6" s="1"/>
  <c r="K78" i="6"/>
  <c r="K77" i="6"/>
  <c r="K76" i="6"/>
  <c r="K75" i="6"/>
  <c r="K74" i="6"/>
  <c r="K73" i="6"/>
  <c r="K72" i="6"/>
  <c r="K71" i="6"/>
  <c r="K70" i="6"/>
  <c r="K69" i="6"/>
  <c r="K121" i="6" s="1"/>
  <c r="K68" i="6"/>
  <c r="K67" i="6"/>
  <c r="K66" i="6"/>
  <c r="K65" i="6"/>
  <c r="K64" i="6"/>
  <c r="K63" i="6"/>
  <c r="K62" i="6"/>
  <c r="K61" i="6"/>
  <c r="K60" i="6"/>
  <c r="K59" i="6"/>
  <c r="K120" i="6" s="1"/>
  <c r="K58" i="6"/>
  <c r="K57" i="6"/>
  <c r="K56" i="6"/>
  <c r="K55" i="6"/>
  <c r="K54" i="6"/>
  <c r="K53" i="6"/>
  <c r="K52" i="6"/>
  <c r="K51" i="6"/>
  <c r="K50" i="6"/>
  <c r="K49" i="6"/>
  <c r="K119" i="6" s="1"/>
  <c r="K48" i="6"/>
  <c r="K47" i="6"/>
  <c r="K46" i="6"/>
  <c r="K45" i="6"/>
  <c r="K44" i="6"/>
  <c r="K43" i="6"/>
  <c r="K42" i="6"/>
  <c r="K41" i="6"/>
  <c r="K40" i="6"/>
  <c r="K39" i="6"/>
  <c r="K118" i="6" s="1"/>
  <c r="K38" i="6"/>
  <c r="K37" i="6"/>
  <c r="K36" i="6"/>
  <c r="K35" i="6"/>
  <c r="K34" i="6"/>
  <c r="K33" i="6"/>
  <c r="K32" i="6"/>
  <c r="K31" i="6"/>
  <c r="K30" i="6"/>
  <c r="K29" i="6"/>
  <c r="K117" i="6" s="1"/>
  <c r="K28" i="6"/>
  <c r="K27" i="6"/>
  <c r="K26" i="6"/>
  <c r="K25" i="6"/>
  <c r="K24" i="6"/>
  <c r="K23" i="6"/>
  <c r="K22" i="6"/>
  <c r="K21" i="6"/>
  <c r="K20" i="6"/>
  <c r="K19" i="6"/>
  <c r="K116" i="6" s="1"/>
  <c r="E89" i="6"/>
  <c r="E123" i="6" s="1"/>
  <c r="E88" i="6"/>
  <c r="E87" i="6"/>
  <c r="E86" i="6"/>
  <c r="E85" i="6"/>
  <c r="E84" i="6"/>
  <c r="E83" i="6"/>
  <c r="E82" i="6"/>
  <c r="E81" i="6"/>
  <c r="E80" i="6"/>
  <c r="E79" i="6"/>
  <c r="E122" i="6" s="1"/>
  <c r="E78" i="6"/>
  <c r="E77" i="6"/>
  <c r="E76" i="6"/>
  <c r="E75" i="6"/>
  <c r="E74" i="6"/>
  <c r="E73" i="6"/>
  <c r="E72" i="6"/>
  <c r="E71" i="6"/>
  <c r="E70" i="6"/>
  <c r="E69" i="6"/>
  <c r="E121" i="6" s="1"/>
  <c r="E68" i="6"/>
  <c r="E67" i="6"/>
  <c r="E66" i="6"/>
  <c r="E65" i="6"/>
  <c r="E64" i="6"/>
  <c r="E63" i="6"/>
  <c r="E62" i="6"/>
  <c r="E61" i="6"/>
  <c r="E60" i="6"/>
  <c r="E59" i="6"/>
  <c r="E120" i="6" s="1"/>
  <c r="E58" i="6"/>
  <c r="E57" i="6"/>
  <c r="E56" i="6"/>
  <c r="E55" i="6"/>
  <c r="E54" i="6"/>
  <c r="E53" i="6"/>
  <c r="E52" i="6"/>
  <c r="E51" i="6"/>
  <c r="E50" i="6"/>
  <c r="E49" i="6"/>
  <c r="E119" i="6" s="1"/>
  <c r="E48" i="6"/>
  <c r="E47" i="6"/>
  <c r="E46" i="6"/>
  <c r="E45" i="6"/>
  <c r="E44" i="6"/>
  <c r="E43" i="6"/>
  <c r="E42" i="6"/>
  <c r="E41" i="6"/>
  <c r="E40" i="6"/>
  <c r="E39" i="6"/>
  <c r="E118" i="6" s="1"/>
  <c r="E38" i="6"/>
  <c r="E37" i="6"/>
  <c r="E36" i="6"/>
  <c r="E35" i="6"/>
  <c r="E34" i="6"/>
  <c r="E33" i="6"/>
  <c r="E32" i="6"/>
  <c r="E31" i="6"/>
  <c r="E30" i="6"/>
  <c r="E29" i="6"/>
  <c r="E117" i="6" s="1"/>
  <c r="E28" i="6"/>
  <c r="E27" i="6"/>
  <c r="E26" i="6"/>
  <c r="E25" i="6"/>
  <c r="E24" i="6"/>
  <c r="E23" i="6"/>
  <c r="E22" i="6"/>
  <c r="E21" i="6"/>
  <c r="E20" i="6"/>
  <c r="E19" i="6"/>
  <c r="E116" i="6" s="1"/>
  <c r="B89" i="6"/>
  <c r="B123" i="6" s="1"/>
  <c r="B88" i="6"/>
  <c r="B87" i="6"/>
  <c r="B86" i="6"/>
  <c r="B85" i="6"/>
  <c r="B84" i="6"/>
  <c r="B83" i="6"/>
  <c r="B82" i="6"/>
  <c r="B81" i="6"/>
  <c r="B80" i="6"/>
  <c r="B79" i="6"/>
  <c r="B122" i="6" s="1"/>
  <c r="B78" i="6"/>
  <c r="B77" i="6"/>
  <c r="B76" i="6"/>
  <c r="B75" i="6"/>
  <c r="B74" i="6"/>
  <c r="B73" i="6"/>
  <c r="B72" i="6"/>
  <c r="B71" i="6"/>
  <c r="B70" i="6"/>
  <c r="B69" i="6"/>
  <c r="B121" i="6" s="1"/>
  <c r="B68" i="6"/>
  <c r="B67" i="6"/>
  <c r="B66" i="6"/>
  <c r="B65" i="6"/>
  <c r="B64" i="6"/>
  <c r="B63" i="6"/>
  <c r="B62" i="6"/>
  <c r="B61" i="6"/>
  <c r="B60" i="6"/>
  <c r="B59" i="6"/>
  <c r="B120" i="6" s="1"/>
  <c r="B58" i="6"/>
  <c r="B57" i="6"/>
  <c r="B56" i="6"/>
  <c r="B55" i="6"/>
  <c r="B54" i="6"/>
  <c r="B53" i="6"/>
  <c r="B52" i="6"/>
  <c r="B51" i="6"/>
  <c r="B50" i="6"/>
  <c r="B49" i="6"/>
  <c r="B119" i="6" s="1"/>
  <c r="B48" i="6"/>
  <c r="B47" i="6"/>
  <c r="B46" i="6"/>
  <c r="B45" i="6"/>
  <c r="B44" i="6"/>
  <c r="B43" i="6"/>
  <c r="B42" i="6"/>
  <c r="B41" i="6"/>
  <c r="B40" i="6"/>
  <c r="B39" i="6"/>
  <c r="B118" i="6" s="1"/>
  <c r="B38" i="6"/>
  <c r="B37" i="6"/>
  <c r="B36" i="6"/>
  <c r="B35" i="6"/>
  <c r="B34" i="6"/>
  <c r="B33" i="6"/>
  <c r="B32" i="6"/>
  <c r="B31" i="6"/>
  <c r="B30" i="6"/>
  <c r="B29" i="6"/>
  <c r="B117" i="6" s="1"/>
  <c r="B28" i="6"/>
  <c r="B27" i="6"/>
  <c r="B26" i="6"/>
  <c r="B25" i="6"/>
  <c r="B24" i="6"/>
  <c r="B23" i="6"/>
  <c r="B22" i="6"/>
  <c r="B21" i="6"/>
  <c r="B20" i="6"/>
  <c r="B19" i="6"/>
  <c r="B116" i="6" s="1"/>
  <c r="AI18" i="6"/>
  <c r="AF18" i="6"/>
  <c r="AC18" i="6"/>
  <c r="Z18" i="6"/>
  <c r="W18" i="6"/>
  <c r="T18" i="6"/>
  <c r="Q18" i="6"/>
  <c r="N18" i="6"/>
  <c r="K18" i="6"/>
  <c r="E18" i="6"/>
  <c r="B18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G112" i="10" l="1"/>
  <c r="G111" i="10"/>
  <c r="G110" i="10"/>
  <c r="G109" i="10"/>
  <c r="G125" i="10" s="1"/>
  <c r="G108" i="10"/>
  <c r="G107" i="10"/>
  <c r="G106" i="10"/>
  <c r="G105" i="10"/>
  <c r="G104" i="10"/>
  <c r="G103" i="10"/>
  <c r="G102" i="10"/>
  <c r="G101" i="10"/>
  <c r="G100" i="10"/>
  <c r="G99" i="10"/>
  <c r="G124" i="10" s="1"/>
  <c r="G98" i="10"/>
  <c r="G97" i="10"/>
  <c r="G96" i="10"/>
  <c r="G95" i="10"/>
  <c r="G94" i="10"/>
  <c r="G93" i="10"/>
  <c r="G92" i="10"/>
  <c r="G91" i="10"/>
  <c r="M112" i="10"/>
  <c r="M111" i="10"/>
  <c r="M111" i="6" s="1"/>
  <c r="M110" i="10"/>
  <c r="M109" i="10"/>
  <c r="M125" i="10" s="1"/>
  <c r="M108" i="10"/>
  <c r="M107" i="10"/>
  <c r="M106" i="10"/>
  <c r="M105" i="10"/>
  <c r="M105" i="6" s="1"/>
  <c r="M104" i="10"/>
  <c r="M103" i="10"/>
  <c r="M102" i="10"/>
  <c r="M101" i="10"/>
  <c r="M100" i="10"/>
  <c r="M99" i="10"/>
  <c r="M98" i="10"/>
  <c r="M97" i="10"/>
  <c r="M96" i="10"/>
  <c r="M95" i="10"/>
  <c r="M94" i="10"/>
  <c r="M93" i="10"/>
  <c r="M93" i="6" s="1"/>
  <c r="M92" i="10"/>
  <c r="M91" i="10"/>
  <c r="P112" i="10"/>
  <c r="P111" i="10"/>
  <c r="P110" i="10"/>
  <c r="P109" i="10"/>
  <c r="P125" i="10" s="1"/>
  <c r="P108" i="10"/>
  <c r="P107" i="10"/>
  <c r="P106" i="10"/>
  <c r="P105" i="10"/>
  <c r="P104" i="10"/>
  <c r="P103" i="10"/>
  <c r="P102" i="10"/>
  <c r="P101" i="10"/>
  <c r="P100" i="10"/>
  <c r="P99" i="10"/>
  <c r="P124" i="10" s="1"/>
  <c r="P98" i="10"/>
  <c r="P97" i="10"/>
  <c r="P96" i="10"/>
  <c r="P95" i="10"/>
  <c r="P94" i="10"/>
  <c r="P93" i="10"/>
  <c r="P92" i="10"/>
  <c r="P91" i="10"/>
  <c r="S112" i="10"/>
  <c r="S111" i="10"/>
  <c r="S110" i="10"/>
  <c r="S109" i="10"/>
  <c r="S125" i="10" s="1"/>
  <c r="S108" i="10"/>
  <c r="S107" i="10"/>
  <c r="S106" i="10"/>
  <c r="S105" i="10"/>
  <c r="S104" i="10"/>
  <c r="S103" i="10"/>
  <c r="S102" i="10"/>
  <c r="S101" i="10"/>
  <c r="S100" i="10"/>
  <c r="S99" i="10"/>
  <c r="S124" i="10" s="1"/>
  <c r="S98" i="10"/>
  <c r="S97" i="10"/>
  <c r="S96" i="10"/>
  <c r="S95" i="10"/>
  <c r="S94" i="10"/>
  <c r="S93" i="10"/>
  <c r="S92" i="10"/>
  <c r="S91" i="10"/>
  <c r="V112" i="10"/>
  <c r="V111" i="10"/>
  <c r="V111" i="6" s="1"/>
  <c r="V110" i="10"/>
  <c r="V109" i="10"/>
  <c r="V125" i="10" s="1"/>
  <c r="V108" i="10"/>
  <c r="V107" i="10"/>
  <c r="V106" i="10"/>
  <c r="V105" i="10"/>
  <c r="V105" i="6" s="1"/>
  <c r="V104" i="10"/>
  <c r="V103" i="10"/>
  <c r="V102" i="10"/>
  <c r="V101" i="10"/>
  <c r="V100" i="10"/>
  <c r="V99" i="10"/>
  <c r="V98" i="10"/>
  <c r="V97" i="10"/>
  <c r="V96" i="10"/>
  <c r="V95" i="10"/>
  <c r="V94" i="10"/>
  <c r="V93" i="10"/>
  <c r="V93" i="6" s="1"/>
  <c r="V92" i="10"/>
  <c r="V91" i="10"/>
  <c r="Y112" i="10"/>
  <c r="Y111" i="10"/>
  <c r="Y110" i="10"/>
  <c r="Y109" i="10"/>
  <c r="Y125" i="10" s="1"/>
  <c r="Y108" i="10"/>
  <c r="Y107" i="10"/>
  <c r="Y106" i="10"/>
  <c r="Y105" i="10"/>
  <c r="Y104" i="10"/>
  <c r="Y103" i="10"/>
  <c r="Y102" i="10"/>
  <c r="Y101" i="10"/>
  <c r="Y100" i="10"/>
  <c r="Y99" i="10"/>
  <c r="Y124" i="10" s="1"/>
  <c r="Y98" i="10"/>
  <c r="Y97" i="10"/>
  <c r="Y96" i="10"/>
  <c r="Y95" i="10"/>
  <c r="Y94" i="10"/>
  <c r="Y93" i="10"/>
  <c r="Y92" i="10"/>
  <c r="Y91" i="10"/>
  <c r="AB112" i="10"/>
  <c r="AB111" i="10"/>
  <c r="AB110" i="10"/>
  <c r="AB109" i="10"/>
  <c r="AB125" i="10" s="1"/>
  <c r="AB108" i="10"/>
  <c r="AB107" i="10"/>
  <c r="AB106" i="10"/>
  <c r="AB105" i="10"/>
  <c r="AB104" i="10"/>
  <c r="AB103" i="10"/>
  <c r="AB102" i="10"/>
  <c r="AB101" i="10"/>
  <c r="AB100" i="10"/>
  <c r="AB99" i="10"/>
  <c r="AB124" i="10" s="1"/>
  <c r="AB98" i="10"/>
  <c r="AB97" i="10"/>
  <c r="AB96" i="10"/>
  <c r="AB95" i="10"/>
  <c r="AB94" i="10"/>
  <c r="AB93" i="10"/>
  <c r="AB92" i="10"/>
  <c r="AB91" i="10"/>
  <c r="AE112" i="10"/>
  <c r="AE111" i="10"/>
  <c r="AE111" i="6" s="1"/>
  <c r="AE110" i="10"/>
  <c r="AE109" i="10"/>
  <c r="AE125" i="10" s="1"/>
  <c r="AE108" i="10"/>
  <c r="AE107" i="10"/>
  <c r="AE106" i="10"/>
  <c r="AE105" i="10"/>
  <c r="AE105" i="6" s="1"/>
  <c r="AE104" i="10"/>
  <c r="AE103" i="10"/>
  <c r="AE102" i="10"/>
  <c r="AE101" i="10"/>
  <c r="AE100" i="10"/>
  <c r="AE99" i="10"/>
  <c r="AE98" i="10"/>
  <c r="AE97" i="10"/>
  <c r="AE96" i="10"/>
  <c r="AE95" i="10"/>
  <c r="AE94" i="10"/>
  <c r="AE93" i="10"/>
  <c r="AE93" i="6" s="1"/>
  <c r="AE92" i="10"/>
  <c r="AE91" i="10"/>
  <c r="AH112" i="10"/>
  <c r="AH111" i="10"/>
  <c r="AH110" i="10"/>
  <c r="AH109" i="10"/>
  <c r="AH125" i="10" s="1"/>
  <c r="AH108" i="10"/>
  <c r="AH107" i="10"/>
  <c r="AH106" i="10"/>
  <c r="AH105" i="10"/>
  <c r="AH104" i="10"/>
  <c r="AH103" i="10"/>
  <c r="AH102" i="10"/>
  <c r="AH101" i="10"/>
  <c r="AH100" i="10"/>
  <c r="AH99" i="10"/>
  <c r="AH124" i="10" s="1"/>
  <c r="AH98" i="10"/>
  <c r="AH97" i="10"/>
  <c r="AH96" i="10"/>
  <c r="AH95" i="10"/>
  <c r="AH94" i="10"/>
  <c r="AH93" i="10"/>
  <c r="AH92" i="10"/>
  <c r="AH91" i="10"/>
  <c r="AK112" i="10"/>
  <c r="AK111" i="10"/>
  <c r="AK110" i="10"/>
  <c r="AK109" i="10"/>
  <c r="AK125" i="10" s="1"/>
  <c r="AK108" i="10"/>
  <c r="AK107" i="10"/>
  <c r="AK106" i="10"/>
  <c r="AK105" i="10"/>
  <c r="AK104" i="10"/>
  <c r="AK103" i="10"/>
  <c r="AK102" i="10"/>
  <c r="AK101" i="10"/>
  <c r="AK100" i="10"/>
  <c r="AK99" i="10"/>
  <c r="AK124" i="10" s="1"/>
  <c r="AK98" i="10"/>
  <c r="AK97" i="10"/>
  <c r="AK96" i="10"/>
  <c r="AK95" i="10"/>
  <c r="AK94" i="10"/>
  <c r="AK93" i="10"/>
  <c r="AK92" i="10"/>
  <c r="AK91" i="10"/>
  <c r="AK90" i="10"/>
  <c r="AH90" i="10"/>
  <c r="AE90" i="10"/>
  <c r="AB90" i="10"/>
  <c r="Y90" i="10"/>
  <c r="V90" i="10"/>
  <c r="S90" i="10"/>
  <c r="P90" i="10"/>
  <c r="M90" i="10"/>
  <c r="G90" i="10"/>
  <c r="D112" i="10"/>
  <c r="D112" i="6" s="1"/>
  <c r="D111" i="10"/>
  <c r="D111" i="6" s="1"/>
  <c r="D110" i="10"/>
  <c r="D110" i="6" s="1"/>
  <c r="D109" i="10"/>
  <c r="D108" i="10"/>
  <c r="D108" i="6" s="1"/>
  <c r="D107" i="10"/>
  <c r="D107" i="6" s="1"/>
  <c r="D106" i="10"/>
  <c r="D106" i="6" s="1"/>
  <c r="D105" i="10"/>
  <c r="D105" i="6" s="1"/>
  <c r="D104" i="10"/>
  <c r="D104" i="6" s="1"/>
  <c r="D103" i="10"/>
  <c r="D103" i="6" s="1"/>
  <c r="D102" i="10"/>
  <c r="D102" i="6" s="1"/>
  <c r="D101" i="10"/>
  <c r="D101" i="6" s="1"/>
  <c r="D100" i="10"/>
  <c r="D100" i="6" s="1"/>
  <c r="D99" i="10"/>
  <c r="D98" i="10"/>
  <c r="D98" i="6" s="1"/>
  <c r="D97" i="10"/>
  <c r="D97" i="6" s="1"/>
  <c r="D96" i="10"/>
  <c r="D96" i="6" s="1"/>
  <c r="D95" i="10"/>
  <c r="D95" i="6" s="1"/>
  <c r="D94" i="10"/>
  <c r="D94" i="6" s="1"/>
  <c r="D93" i="10"/>
  <c r="D93" i="6" s="1"/>
  <c r="D92" i="10"/>
  <c r="D92" i="6" s="1"/>
  <c r="D91" i="10"/>
  <c r="D91" i="6" s="1"/>
  <c r="D90" i="10"/>
  <c r="D90" i="6" s="1"/>
  <c r="AJ89" i="10"/>
  <c r="AG89" i="10"/>
  <c r="AD89" i="10"/>
  <c r="AA89" i="10"/>
  <c r="X89" i="10"/>
  <c r="U89" i="10"/>
  <c r="R89" i="10"/>
  <c r="O89" i="10"/>
  <c r="L89" i="10"/>
  <c r="F89" i="10"/>
  <c r="C89" i="10"/>
  <c r="AJ112" i="10"/>
  <c r="AG112" i="10"/>
  <c r="AD112" i="10"/>
  <c r="AA112" i="10"/>
  <c r="X112" i="10"/>
  <c r="U112" i="10"/>
  <c r="R112" i="10"/>
  <c r="O112" i="10"/>
  <c r="L112" i="10"/>
  <c r="F112" i="10"/>
  <c r="C112" i="10"/>
  <c r="C112" i="6" s="1"/>
  <c r="A112" i="10"/>
  <c r="AJ111" i="10"/>
  <c r="AG111" i="10"/>
  <c r="AD111" i="10"/>
  <c r="AA111" i="10"/>
  <c r="X111" i="10"/>
  <c r="U111" i="10"/>
  <c r="R111" i="10"/>
  <c r="O111" i="10"/>
  <c r="L111" i="10"/>
  <c r="F111" i="10"/>
  <c r="C111" i="10"/>
  <c r="C111" i="6" s="1"/>
  <c r="A111" i="10"/>
  <c r="AJ110" i="10"/>
  <c r="AG110" i="10"/>
  <c r="AD110" i="10"/>
  <c r="AA110" i="10"/>
  <c r="X110" i="10"/>
  <c r="U110" i="10"/>
  <c r="R110" i="10"/>
  <c r="O110" i="10"/>
  <c r="L110" i="10"/>
  <c r="F110" i="10"/>
  <c r="C110" i="10"/>
  <c r="C110" i="6" s="1"/>
  <c r="A110" i="10"/>
  <c r="AJ109" i="10"/>
  <c r="AJ125" i="10" s="1"/>
  <c r="AG109" i="10"/>
  <c r="AG125" i="10" s="1"/>
  <c r="AD109" i="10"/>
  <c r="AD125" i="10" s="1"/>
  <c r="AA109" i="10"/>
  <c r="AA125" i="10" s="1"/>
  <c r="X109" i="10"/>
  <c r="X125" i="10" s="1"/>
  <c r="U109" i="10"/>
  <c r="U125" i="10" s="1"/>
  <c r="R109" i="10"/>
  <c r="R125" i="10" s="1"/>
  <c r="O109" i="10"/>
  <c r="O125" i="10" s="1"/>
  <c r="L109" i="10"/>
  <c r="L125" i="10" s="1"/>
  <c r="F109" i="10"/>
  <c r="F125" i="10" s="1"/>
  <c r="C109" i="10"/>
  <c r="C125" i="10" s="1"/>
  <c r="A109" i="10"/>
  <c r="AJ108" i="10"/>
  <c r="AG108" i="10"/>
  <c r="AD108" i="10"/>
  <c r="AA108" i="10"/>
  <c r="X108" i="10"/>
  <c r="U108" i="10"/>
  <c r="R108" i="10"/>
  <c r="O108" i="10"/>
  <c r="L108" i="10"/>
  <c r="F108" i="10"/>
  <c r="C108" i="10"/>
  <c r="A108" i="10"/>
  <c r="AJ107" i="10"/>
  <c r="AG107" i="10"/>
  <c r="AD107" i="10"/>
  <c r="AA107" i="10"/>
  <c r="X107" i="10"/>
  <c r="U107" i="10"/>
  <c r="R107" i="10"/>
  <c r="O107" i="10"/>
  <c r="L107" i="10"/>
  <c r="F107" i="10"/>
  <c r="C107" i="10"/>
  <c r="A107" i="10"/>
  <c r="AJ106" i="10"/>
  <c r="AG106" i="10"/>
  <c r="AD106" i="10"/>
  <c r="AA106" i="10"/>
  <c r="X106" i="10"/>
  <c r="U106" i="10"/>
  <c r="R106" i="10"/>
  <c r="O106" i="10"/>
  <c r="L106" i="10"/>
  <c r="F106" i="10"/>
  <c r="C106" i="10"/>
  <c r="A106" i="10"/>
  <c r="AJ105" i="10"/>
  <c r="AG105" i="10"/>
  <c r="AD105" i="10"/>
  <c r="AA105" i="10"/>
  <c r="X105" i="10"/>
  <c r="U105" i="10"/>
  <c r="R105" i="10"/>
  <c r="O105" i="10"/>
  <c r="L105" i="10"/>
  <c r="F105" i="10"/>
  <c r="C105" i="10"/>
  <c r="A105" i="10"/>
  <c r="AJ104" i="10"/>
  <c r="AG104" i="10"/>
  <c r="AD104" i="10"/>
  <c r="AA104" i="10"/>
  <c r="X104" i="10"/>
  <c r="U104" i="10"/>
  <c r="R104" i="10"/>
  <c r="O104" i="10"/>
  <c r="L104" i="10"/>
  <c r="F104" i="10"/>
  <c r="C104" i="10"/>
  <c r="A104" i="10"/>
  <c r="AJ103" i="10"/>
  <c r="AG103" i="10"/>
  <c r="AD103" i="10"/>
  <c r="AA103" i="10"/>
  <c r="X103" i="10"/>
  <c r="U103" i="10"/>
  <c r="R103" i="10"/>
  <c r="O103" i="10"/>
  <c r="L103" i="10"/>
  <c r="F103" i="10"/>
  <c r="C103" i="10"/>
  <c r="A103" i="10"/>
  <c r="AJ102" i="10"/>
  <c r="AG102" i="10"/>
  <c r="AD102" i="10"/>
  <c r="AA102" i="10"/>
  <c r="X102" i="10"/>
  <c r="U102" i="10"/>
  <c r="R102" i="10"/>
  <c r="O102" i="10"/>
  <c r="L102" i="10"/>
  <c r="F102" i="10"/>
  <c r="C102" i="10"/>
  <c r="A102" i="10"/>
  <c r="AJ101" i="10"/>
  <c r="AG101" i="10"/>
  <c r="AD101" i="10"/>
  <c r="AA101" i="10"/>
  <c r="X101" i="10"/>
  <c r="U101" i="10"/>
  <c r="R101" i="10"/>
  <c r="O101" i="10"/>
  <c r="L101" i="10"/>
  <c r="F101" i="10"/>
  <c r="C101" i="10"/>
  <c r="A101" i="10"/>
  <c r="AJ100" i="10"/>
  <c r="AG100" i="10"/>
  <c r="AD100" i="10"/>
  <c r="AA100" i="10"/>
  <c r="X100" i="10"/>
  <c r="U100" i="10"/>
  <c r="R100" i="10"/>
  <c r="O100" i="10"/>
  <c r="L100" i="10"/>
  <c r="F100" i="10"/>
  <c r="C100" i="10"/>
  <c r="A100" i="10"/>
  <c r="AJ99" i="10"/>
  <c r="AJ124" i="10" s="1"/>
  <c r="AG99" i="10"/>
  <c r="AG124" i="10" s="1"/>
  <c r="AD99" i="10"/>
  <c r="AD124" i="10" s="1"/>
  <c r="AA99" i="10"/>
  <c r="AA124" i="10" s="1"/>
  <c r="X99" i="10"/>
  <c r="X124" i="10" s="1"/>
  <c r="U99" i="10"/>
  <c r="U124" i="10" s="1"/>
  <c r="R99" i="10"/>
  <c r="R124" i="10" s="1"/>
  <c r="O99" i="10"/>
  <c r="O124" i="10" s="1"/>
  <c r="L99" i="10"/>
  <c r="L124" i="10" s="1"/>
  <c r="F99" i="10"/>
  <c r="F124" i="10" s="1"/>
  <c r="C99" i="10"/>
  <c r="C124" i="10" s="1"/>
  <c r="A99" i="10"/>
  <c r="AJ98" i="10"/>
  <c r="AG98" i="10"/>
  <c r="AD98" i="10"/>
  <c r="AA98" i="10"/>
  <c r="X98" i="10"/>
  <c r="U98" i="10"/>
  <c r="R98" i="10"/>
  <c r="O98" i="10"/>
  <c r="L98" i="10"/>
  <c r="F98" i="10"/>
  <c r="C98" i="10"/>
  <c r="A98" i="10"/>
  <c r="AJ97" i="10"/>
  <c r="AG97" i="10"/>
  <c r="AD97" i="10"/>
  <c r="AA97" i="10"/>
  <c r="X97" i="10"/>
  <c r="U97" i="10"/>
  <c r="R97" i="10"/>
  <c r="O97" i="10"/>
  <c r="L97" i="10"/>
  <c r="F97" i="10"/>
  <c r="C97" i="10"/>
  <c r="A97" i="10"/>
  <c r="AJ96" i="10"/>
  <c r="AG96" i="10"/>
  <c r="AD96" i="10"/>
  <c r="AA96" i="10"/>
  <c r="X96" i="10"/>
  <c r="U96" i="10"/>
  <c r="R96" i="10"/>
  <c r="O96" i="10"/>
  <c r="L96" i="10"/>
  <c r="F96" i="10"/>
  <c r="C96" i="10"/>
  <c r="A96" i="10"/>
  <c r="AJ95" i="10"/>
  <c r="AG95" i="10"/>
  <c r="AD95" i="10"/>
  <c r="AA95" i="10"/>
  <c r="X95" i="10"/>
  <c r="U95" i="10"/>
  <c r="R95" i="10"/>
  <c r="O95" i="10"/>
  <c r="L95" i="10"/>
  <c r="F95" i="10"/>
  <c r="C95" i="10"/>
  <c r="A95" i="10"/>
  <c r="AJ94" i="10"/>
  <c r="AG94" i="10"/>
  <c r="AD94" i="10"/>
  <c r="AA94" i="10"/>
  <c r="X94" i="10"/>
  <c r="U94" i="10"/>
  <c r="R94" i="10"/>
  <c r="O94" i="10"/>
  <c r="L94" i="10"/>
  <c r="F94" i="10"/>
  <c r="C94" i="10"/>
  <c r="A94" i="10"/>
  <c r="AJ93" i="10"/>
  <c r="AG93" i="10"/>
  <c r="AD93" i="10"/>
  <c r="AA93" i="10"/>
  <c r="X93" i="10"/>
  <c r="U93" i="10"/>
  <c r="R93" i="10"/>
  <c r="O93" i="10"/>
  <c r="L93" i="10"/>
  <c r="F93" i="10"/>
  <c r="C93" i="10"/>
  <c r="A93" i="10"/>
  <c r="AJ92" i="10"/>
  <c r="AG92" i="10"/>
  <c r="AD92" i="10"/>
  <c r="AA92" i="10"/>
  <c r="X92" i="10"/>
  <c r="U92" i="10"/>
  <c r="R92" i="10"/>
  <c r="O92" i="10"/>
  <c r="L92" i="10"/>
  <c r="F92" i="10"/>
  <c r="C92" i="10"/>
  <c r="A92" i="10"/>
  <c r="AJ91" i="10"/>
  <c r="AG91" i="10"/>
  <c r="AD91" i="10"/>
  <c r="AA91" i="10"/>
  <c r="X91" i="10"/>
  <c r="U91" i="10"/>
  <c r="R91" i="10"/>
  <c r="O91" i="10"/>
  <c r="L91" i="10"/>
  <c r="F91" i="10"/>
  <c r="C91" i="10"/>
  <c r="A91" i="10"/>
  <c r="AJ90" i="10"/>
  <c r="AG90" i="10"/>
  <c r="AD90" i="10"/>
  <c r="AA90" i="10"/>
  <c r="X90" i="10"/>
  <c r="U90" i="10"/>
  <c r="R90" i="10"/>
  <c r="O90" i="10"/>
  <c r="L90" i="10"/>
  <c r="F90" i="10"/>
  <c r="C90" i="10"/>
  <c r="A90" i="10"/>
  <c r="D99" i="6" l="1"/>
  <c r="D124" i="6" s="1"/>
  <c r="D124" i="10"/>
  <c r="D109" i="6"/>
  <c r="D125" i="6" s="1"/>
  <c r="D125" i="10"/>
  <c r="V99" i="6"/>
  <c r="V124" i="6" s="1"/>
  <c r="V124" i="10"/>
  <c r="M99" i="6"/>
  <c r="M124" i="6" s="1"/>
  <c r="M124" i="10"/>
  <c r="AE99" i="6"/>
  <c r="AE124" i="6" s="1"/>
  <c r="AE124" i="10"/>
  <c r="S89" i="10"/>
  <c r="AK89" i="10"/>
  <c r="AK95" i="6"/>
  <c r="AK107" i="6"/>
  <c r="AB95" i="6"/>
  <c r="AB101" i="6"/>
  <c r="AB107" i="6"/>
  <c r="S95" i="6"/>
  <c r="S101" i="6"/>
  <c r="S107" i="6"/>
  <c r="G95" i="6"/>
  <c r="G101" i="6"/>
  <c r="G107" i="6"/>
  <c r="AK101" i="6"/>
  <c r="AH91" i="6"/>
  <c r="AH103" i="6"/>
  <c r="AH109" i="6"/>
  <c r="AH125" i="6" s="1"/>
  <c r="Y91" i="6"/>
  <c r="Y97" i="6"/>
  <c r="Y103" i="6"/>
  <c r="Y109" i="6"/>
  <c r="Y125" i="6" s="1"/>
  <c r="P103" i="6"/>
  <c r="P109" i="6"/>
  <c r="P125" i="6" s="1"/>
  <c r="F89" i="6"/>
  <c r="AH97" i="6"/>
  <c r="P91" i="6"/>
  <c r="P97" i="6"/>
  <c r="U89" i="6"/>
  <c r="AA91" i="6"/>
  <c r="F94" i="6"/>
  <c r="AA96" i="6"/>
  <c r="AA98" i="6"/>
  <c r="F100" i="6"/>
  <c r="F103" i="6"/>
  <c r="L90" i="6"/>
  <c r="AD90" i="6"/>
  <c r="L91" i="6"/>
  <c r="AD91" i="6"/>
  <c r="L92" i="6"/>
  <c r="AD92" i="6"/>
  <c r="L93" i="6"/>
  <c r="AD93" i="6"/>
  <c r="L94" i="6"/>
  <c r="AD94" i="6"/>
  <c r="L95" i="6"/>
  <c r="AD95" i="6"/>
  <c r="L96" i="6"/>
  <c r="AD96" i="6"/>
  <c r="L97" i="6"/>
  <c r="AD97" i="6"/>
  <c r="L98" i="6"/>
  <c r="AD98" i="6"/>
  <c r="L99" i="6"/>
  <c r="L124" i="6" s="1"/>
  <c r="L100" i="6"/>
  <c r="AA90" i="6"/>
  <c r="AA92" i="6"/>
  <c r="AA94" i="6"/>
  <c r="F97" i="6"/>
  <c r="F99" i="6"/>
  <c r="F124" i="6" s="1"/>
  <c r="O91" i="6"/>
  <c r="AG92" i="6"/>
  <c r="AG94" i="6"/>
  <c r="O96" i="6"/>
  <c r="O98" i="6"/>
  <c r="O100" i="6"/>
  <c r="F90" i="6"/>
  <c r="F92" i="6"/>
  <c r="AA93" i="6"/>
  <c r="F95" i="6"/>
  <c r="F96" i="6"/>
  <c r="AA97" i="6"/>
  <c r="AA99" i="6"/>
  <c r="AA124" i="6" s="1"/>
  <c r="O90" i="6"/>
  <c r="AG91" i="6"/>
  <c r="O93" i="6"/>
  <c r="O94" i="6"/>
  <c r="AG95" i="6"/>
  <c r="O97" i="6"/>
  <c r="AG98" i="6"/>
  <c r="AJ90" i="6"/>
  <c r="AJ91" i="6"/>
  <c r="AJ92" i="6"/>
  <c r="AJ93" i="6"/>
  <c r="AJ94" i="6"/>
  <c r="R96" i="6"/>
  <c r="R97" i="6"/>
  <c r="R98" i="6"/>
  <c r="R99" i="6"/>
  <c r="R124" i="6" s="1"/>
  <c r="R100" i="6"/>
  <c r="AJ100" i="6"/>
  <c r="AJ101" i="6"/>
  <c r="AJ102" i="6"/>
  <c r="R103" i="6"/>
  <c r="AJ103" i="6"/>
  <c r="R104" i="6"/>
  <c r="AJ104" i="6"/>
  <c r="R105" i="6"/>
  <c r="R106" i="6"/>
  <c r="AJ106" i="6"/>
  <c r="R107" i="6"/>
  <c r="AJ107" i="6"/>
  <c r="R108" i="6"/>
  <c r="AJ108" i="6"/>
  <c r="R109" i="6"/>
  <c r="R125" i="6" s="1"/>
  <c r="AJ109" i="6"/>
  <c r="AJ125" i="6" s="1"/>
  <c r="R110" i="6"/>
  <c r="AJ110" i="6"/>
  <c r="R111" i="6"/>
  <c r="AJ111" i="6"/>
  <c r="R112" i="6"/>
  <c r="AJ112" i="6"/>
  <c r="F91" i="6"/>
  <c r="F93" i="6"/>
  <c r="AA95" i="6"/>
  <c r="F98" i="6"/>
  <c r="F102" i="6"/>
  <c r="AG90" i="6"/>
  <c r="O92" i="6"/>
  <c r="AG93" i="6"/>
  <c r="O95" i="6"/>
  <c r="AG96" i="6"/>
  <c r="AG97" i="6"/>
  <c r="O99" i="6"/>
  <c r="O124" i="6" s="1"/>
  <c r="R90" i="6"/>
  <c r="R91" i="6"/>
  <c r="R92" i="6"/>
  <c r="R93" i="6"/>
  <c r="R94" i="6"/>
  <c r="R95" i="6"/>
  <c r="AJ95" i="6"/>
  <c r="AJ96" i="6"/>
  <c r="AJ97" i="6"/>
  <c r="AJ98" i="6"/>
  <c r="AJ99" i="6"/>
  <c r="AJ124" i="6" s="1"/>
  <c r="R101" i="6"/>
  <c r="R102" i="6"/>
  <c r="AJ105" i="6"/>
  <c r="U90" i="6"/>
  <c r="U91" i="6"/>
  <c r="U92" i="6"/>
  <c r="U93" i="6"/>
  <c r="U94" i="6"/>
  <c r="U95" i="6"/>
  <c r="U96" i="6"/>
  <c r="U97" i="6"/>
  <c r="U98" i="6"/>
  <c r="U99" i="6"/>
  <c r="U124" i="6" s="1"/>
  <c r="U100" i="6"/>
  <c r="U101" i="6"/>
  <c r="U102" i="6"/>
  <c r="U103" i="6"/>
  <c r="U104" i="6"/>
  <c r="U105" i="6"/>
  <c r="U106" i="6"/>
  <c r="U107" i="6"/>
  <c r="U108" i="6"/>
  <c r="U109" i="6"/>
  <c r="U125" i="6" s="1"/>
  <c r="U110" i="6"/>
  <c r="U111" i="6"/>
  <c r="U112" i="6"/>
  <c r="D89" i="10"/>
  <c r="C89" i="6"/>
  <c r="Y89" i="10"/>
  <c r="X89" i="6"/>
  <c r="V89" i="10"/>
  <c r="S90" i="6"/>
  <c r="AK90" i="6"/>
  <c r="AK96" i="6"/>
  <c r="AK102" i="6"/>
  <c r="AK108" i="6"/>
  <c r="AH92" i="6"/>
  <c r="AH98" i="6"/>
  <c r="AH104" i="6"/>
  <c r="AH110" i="6"/>
  <c r="AE94" i="6"/>
  <c r="AE100" i="6"/>
  <c r="AE106" i="6"/>
  <c r="AE112" i="6"/>
  <c r="AB96" i="6"/>
  <c r="AB102" i="6"/>
  <c r="AB108" i="6"/>
  <c r="Y92" i="6"/>
  <c r="Y98" i="6"/>
  <c r="Y104" i="6"/>
  <c r="Y110" i="6"/>
  <c r="V94" i="6"/>
  <c r="V100" i="6"/>
  <c r="V106" i="6"/>
  <c r="V112" i="6"/>
  <c r="S96" i="6"/>
  <c r="S102" i="6"/>
  <c r="S108" i="6"/>
  <c r="P92" i="6"/>
  <c r="P98" i="6"/>
  <c r="P104" i="6"/>
  <c r="P110" i="6"/>
  <c r="M94" i="6"/>
  <c r="M100" i="6"/>
  <c r="M106" i="6"/>
  <c r="M112" i="6"/>
  <c r="G96" i="6"/>
  <c r="G102" i="6"/>
  <c r="G108" i="6"/>
  <c r="P90" i="6"/>
  <c r="I90" i="6"/>
  <c r="J90" i="6"/>
  <c r="H90" i="6"/>
  <c r="C90" i="6"/>
  <c r="X90" i="6"/>
  <c r="C91" i="6"/>
  <c r="I91" i="6"/>
  <c r="J91" i="6"/>
  <c r="H91" i="6"/>
  <c r="X91" i="6"/>
  <c r="I92" i="6"/>
  <c r="J92" i="6"/>
  <c r="H92" i="6"/>
  <c r="C92" i="6"/>
  <c r="X92" i="6"/>
  <c r="H93" i="6"/>
  <c r="J93" i="6"/>
  <c r="I93" i="6"/>
  <c r="C93" i="6"/>
  <c r="X93" i="6"/>
  <c r="I94" i="6"/>
  <c r="C94" i="6"/>
  <c r="J94" i="6"/>
  <c r="H94" i="6"/>
  <c r="X94" i="6"/>
  <c r="I95" i="6"/>
  <c r="H95" i="6"/>
  <c r="C95" i="6"/>
  <c r="J95" i="6"/>
  <c r="X95" i="6"/>
  <c r="I96" i="6"/>
  <c r="H96" i="6"/>
  <c r="C96" i="6"/>
  <c r="J96" i="6"/>
  <c r="X96" i="6"/>
  <c r="J97" i="6"/>
  <c r="I97" i="6"/>
  <c r="C97" i="6"/>
  <c r="H97" i="6"/>
  <c r="X97" i="6"/>
  <c r="I98" i="6"/>
  <c r="J98" i="6"/>
  <c r="H98" i="6"/>
  <c r="C98" i="6"/>
  <c r="X98" i="6"/>
  <c r="J99" i="6"/>
  <c r="J124" i="6" s="1"/>
  <c r="I99" i="6"/>
  <c r="I124" i="6" s="1"/>
  <c r="H99" i="6"/>
  <c r="H124" i="6" s="1"/>
  <c r="C99" i="6"/>
  <c r="C124" i="6" s="1"/>
  <c r="X99" i="6"/>
  <c r="X124" i="6" s="1"/>
  <c r="I100" i="6"/>
  <c r="H100" i="6"/>
  <c r="C100" i="6"/>
  <c r="J100" i="6"/>
  <c r="X100" i="6"/>
  <c r="J101" i="6"/>
  <c r="H101" i="6"/>
  <c r="I101" i="6"/>
  <c r="C101" i="6"/>
  <c r="X101" i="6"/>
  <c r="I102" i="6"/>
  <c r="J102" i="6"/>
  <c r="H102" i="6"/>
  <c r="C102" i="6"/>
  <c r="X102" i="6"/>
  <c r="C103" i="6"/>
  <c r="I103" i="6"/>
  <c r="J103" i="6"/>
  <c r="H103" i="6"/>
  <c r="X103" i="6"/>
  <c r="I104" i="6"/>
  <c r="J104" i="6"/>
  <c r="H104" i="6"/>
  <c r="C104" i="6"/>
  <c r="X104" i="6"/>
  <c r="H105" i="6"/>
  <c r="J105" i="6"/>
  <c r="C105" i="6"/>
  <c r="I105" i="6"/>
  <c r="X105" i="6"/>
  <c r="I106" i="6"/>
  <c r="C106" i="6"/>
  <c r="J106" i="6"/>
  <c r="H106" i="6"/>
  <c r="X106" i="6"/>
  <c r="I107" i="6"/>
  <c r="H107" i="6"/>
  <c r="J107" i="6"/>
  <c r="C107" i="6"/>
  <c r="X107" i="6"/>
  <c r="I108" i="6"/>
  <c r="H108" i="6"/>
  <c r="J108" i="6"/>
  <c r="C108" i="6"/>
  <c r="X108" i="6"/>
  <c r="J109" i="6"/>
  <c r="J125" i="6" s="1"/>
  <c r="I109" i="6"/>
  <c r="I125" i="6" s="1"/>
  <c r="C109" i="6"/>
  <c r="C125" i="6" s="1"/>
  <c r="H109" i="6"/>
  <c r="H125" i="6" s="1"/>
  <c r="X109" i="6"/>
  <c r="X125" i="6" s="1"/>
  <c r="X110" i="6"/>
  <c r="X111" i="6"/>
  <c r="X112" i="6"/>
  <c r="AA89" i="6"/>
  <c r="AB89" i="10"/>
  <c r="V90" i="6"/>
  <c r="AK91" i="6"/>
  <c r="AK97" i="6"/>
  <c r="AK103" i="6"/>
  <c r="AK109" i="6"/>
  <c r="AK125" i="6" s="1"/>
  <c r="AH93" i="6"/>
  <c r="AH99" i="6"/>
  <c r="AH124" i="6" s="1"/>
  <c r="AH105" i="6"/>
  <c r="AH111" i="6"/>
  <c r="AE95" i="6"/>
  <c r="AE101" i="6"/>
  <c r="AE107" i="6"/>
  <c r="AB91" i="6"/>
  <c r="AB97" i="6"/>
  <c r="AB103" i="6"/>
  <c r="AB109" i="6"/>
  <c r="AB125" i="6" s="1"/>
  <c r="Y93" i="6"/>
  <c r="Y99" i="6"/>
  <c r="Y124" i="6" s="1"/>
  <c r="Y105" i="6"/>
  <c r="Y111" i="6"/>
  <c r="V95" i="6"/>
  <c r="V101" i="6"/>
  <c r="V107" i="6"/>
  <c r="S91" i="6"/>
  <c r="S97" i="6"/>
  <c r="S103" i="6"/>
  <c r="S109" i="6"/>
  <c r="S125" i="6" s="1"/>
  <c r="P93" i="6"/>
  <c r="P99" i="6"/>
  <c r="P124" i="6" s="1"/>
  <c r="P105" i="6"/>
  <c r="P111" i="6"/>
  <c r="M95" i="6"/>
  <c r="M101" i="6"/>
  <c r="M107" i="6"/>
  <c r="G91" i="6"/>
  <c r="G97" i="6"/>
  <c r="G103" i="6"/>
  <c r="G109" i="6"/>
  <c r="G125" i="6" s="1"/>
  <c r="AA100" i="6"/>
  <c r="F101" i="6"/>
  <c r="AA101" i="6"/>
  <c r="AA102" i="6"/>
  <c r="AA103" i="6"/>
  <c r="F104" i="6"/>
  <c r="AA104" i="6"/>
  <c r="F105" i="6"/>
  <c r="AA105" i="6"/>
  <c r="F106" i="6"/>
  <c r="AA106" i="6"/>
  <c r="F107" i="6"/>
  <c r="AA107" i="6"/>
  <c r="F108" i="6"/>
  <c r="AA108" i="6"/>
  <c r="F109" i="6"/>
  <c r="F125" i="6" s="1"/>
  <c r="AA109" i="6"/>
  <c r="AA125" i="6" s="1"/>
  <c r="F110" i="6"/>
  <c r="AA110" i="6"/>
  <c r="F111" i="6"/>
  <c r="AA111" i="6"/>
  <c r="F112" i="6"/>
  <c r="AA112" i="6"/>
  <c r="M89" i="10"/>
  <c r="L89" i="6"/>
  <c r="AE89" i="10"/>
  <c r="AD89" i="6"/>
  <c r="Y90" i="6"/>
  <c r="AK92" i="6"/>
  <c r="AK98" i="6"/>
  <c r="AK104" i="6"/>
  <c r="AK110" i="6"/>
  <c r="AH94" i="6"/>
  <c r="AH100" i="6"/>
  <c r="AH106" i="6"/>
  <c r="AH112" i="6"/>
  <c r="AE96" i="6"/>
  <c r="AE102" i="6"/>
  <c r="AE108" i="6"/>
  <c r="AB92" i="6"/>
  <c r="AB98" i="6"/>
  <c r="AB104" i="6"/>
  <c r="AB110" i="6"/>
  <c r="Y94" i="6"/>
  <c r="Y100" i="6"/>
  <c r="Y106" i="6"/>
  <c r="Y112" i="6"/>
  <c r="V96" i="6"/>
  <c r="V102" i="6"/>
  <c r="V108" i="6"/>
  <c r="S92" i="6"/>
  <c r="S98" i="6"/>
  <c r="S104" i="6"/>
  <c r="S110" i="6"/>
  <c r="P94" i="6"/>
  <c r="P100" i="6"/>
  <c r="P106" i="6"/>
  <c r="P112" i="6"/>
  <c r="M96" i="6"/>
  <c r="M102" i="6"/>
  <c r="M108" i="6"/>
  <c r="G92" i="6"/>
  <c r="G98" i="6"/>
  <c r="G104" i="6"/>
  <c r="G110" i="6"/>
  <c r="AH90" i="6"/>
  <c r="AD99" i="6"/>
  <c r="AD124" i="6" s="1"/>
  <c r="AD100" i="6"/>
  <c r="L101" i="6"/>
  <c r="AD101" i="6"/>
  <c r="L102" i="6"/>
  <c r="AD102" i="6"/>
  <c r="L103" i="6"/>
  <c r="AD103" i="6"/>
  <c r="L104" i="6"/>
  <c r="AD104" i="6"/>
  <c r="L105" i="6"/>
  <c r="AD105" i="6"/>
  <c r="L106" i="6"/>
  <c r="AD106" i="6"/>
  <c r="L107" i="6"/>
  <c r="AD107" i="6"/>
  <c r="L108" i="6"/>
  <c r="AD108" i="6"/>
  <c r="L109" i="6"/>
  <c r="L125" i="6" s="1"/>
  <c r="AD109" i="6"/>
  <c r="AD125" i="6" s="1"/>
  <c r="L110" i="6"/>
  <c r="AD110" i="6"/>
  <c r="L111" i="6"/>
  <c r="AD111" i="6"/>
  <c r="L112" i="6"/>
  <c r="AD112" i="6"/>
  <c r="P89" i="10"/>
  <c r="O89" i="6"/>
  <c r="AH89" i="10"/>
  <c r="AG89" i="6"/>
  <c r="G90" i="6"/>
  <c r="AB90" i="6"/>
  <c r="AK93" i="6"/>
  <c r="AK99" i="6"/>
  <c r="AK124" i="6" s="1"/>
  <c r="AK105" i="6"/>
  <c r="AK111" i="6"/>
  <c r="AH95" i="6"/>
  <c r="AH101" i="6"/>
  <c r="AH107" i="6"/>
  <c r="AE91" i="6"/>
  <c r="AE97" i="6"/>
  <c r="AE103" i="6"/>
  <c r="AE109" i="6"/>
  <c r="AE125" i="6" s="1"/>
  <c r="AB93" i="6"/>
  <c r="AB99" i="6"/>
  <c r="AB124" i="6" s="1"/>
  <c r="AB105" i="6"/>
  <c r="AB111" i="6"/>
  <c r="Y95" i="6"/>
  <c r="Y101" i="6"/>
  <c r="Y107" i="6"/>
  <c r="V91" i="6"/>
  <c r="V97" i="6"/>
  <c r="V103" i="6"/>
  <c r="V109" i="6"/>
  <c r="V125" i="6" s="1"/>
  <c r="S93" i="6"/>
  <c r="S99" i="6"/>
  <c r="S124" i="6" s="1"/>
  <c r="S105" i="6"/>
  <c r="S111" i="6"/>
  <c r="P95" i="6"/>
  <c r="P101" i="6"/>
  <c r="P107" i="6"/>
  <c r="M91" i="6"/>
  <c r="M97" i="6"/>
  <c r="M103" i="6"/>
  <c r="M109" i="6"/>
  <c r="M125" i="6" s="1"/>
  <c r="G93" i="6"/>
  <c r="G99" i="6"/>
  <c r="G124" i="6" s="1"/>
  <c r="G105" i="6"/>
  <c r="G111" i="6"/>
  <c r="AG99" i="6"/>
  <c r="AG124" i="6" s="1"/>
  <c r="AG100" i="6"/>
  <c r="O101" i="6"/>
  <c r="AG101" i="6"/>
  <c r="O102" i="6"/>
  <c r="AG102" i="6"/>
  <c r="O103" i="6"/>
  <c r="AG103" i="6"/>
  <c r="O104" i="6"/>
  <c r="AG104" i="6"/>
  <c r="O105" i="6"/>
  <c r="AG105" i="6"/>
  <c r="O106" i="6"/>
  <c r="AG106" i="6"/>
  <c r="O107" i="6"/>
  <c r="AG107" i="6"/>
  <c r="O108" i="6"/>
  <c r="AG108" i="6"/>
  <c r="O109" i="6"/>
  <c r="O125" i="6" s="1"/>
  <c r="AG109" i="6"/>
  <c r="AG125" i="6" s="1"/>
  <c r="O110" i="6"/>
  <c r="AG110" i="6"/>
  <c r="O111" i="6"/>
  <c r="AG111" i="6"/>
  <c r="O112" i="6"/>
  <c r="AG112" i="6"/>
  <c r="R89" i="6"/>
  <c r="AJ89" i="6"/>
  <c r="G89" i="10"/>
  <c r="M90" i="6"/>
  <c r="AE90" i="6"/>
  <c r="AK94" i="6"/>
  <c r="AK100" i="6"/>
  <c r="AK106" i="6"/>
  <c r="AK112" i="6"/>
  <c r="AH96" i="6"/>
  <c r="AH102" i="6"/>
  <c r="AH108" i="6"/>
  <c r="AE92" i="6"/>
  <c r="AE98" i="6"/>
  <c r="AE104" i="6"/>
  <c r="AE110" i="6"/>
  <c r="AB94" i="6"/>
  <c r="AB100" i="6"/>
  <c r="AB106" i="6"/>
  <c r="AB112" i="6"/>
  <c r="Y96" i="6"/>
  <c r="Y102" i="6"/>
  <c r="Y108" i="6"/>
  <c r="V92" i="6"/>
  <c r="V98" i="6"/>
  <c r="V104" i="6"/>
  <c r="V110" i="6"/>
  <c r="S94" i="6"/>
  <c r="S100" i="6"/>
  <c r="S106" i="6"/>
  <c r="S112" i="6"/>
  <c r="P96" i="6"/>
  <c r="P102" i="6"/>
  <c r="P108" i="6"/>
  <c r="M92" i="6"/>
  <c r="M98" i="6"/>
  <c r="M104" i="6"/>
  <c r="M110" i="6"/>
  <c r="G94" i="6"/>
  <c r="G100" i="6"/>
  <c r="G106" i="6"/>
  <c r="G112" i="6"/>
  <c r="D89" i="6" l="1"/>
  <c r="AH89" i="6"/>
  <c r="P89" i="6"/>
  <c r="AB89" i="6"/>
  <c r="M89" i="6"/>
  <c r="S89" i="6"/>
  <c r="AE89" i="6"/>
  <c r="V89" i="6"/>
  <c r="Y89" i="6"/>
  <c r="G89" i="6"/>
  <c r="H89" i="10"/>
  <c r="AK89" i="6"/>
  <c r="H89" i="6" l="1"/>
  <c r="I89" i="10"/>
  <c r="J89" i="10" l="1"/>
  <c r="I89" i="6"/>
  <c r="J89" i="6" l="1"/>
</calcChain>
</file>

<file path=xl/sharedStrings.xml><?xml version="1.0" encoding="utf-8"?>
<sst xmlns="http://schemas.openxmlformats.org/spreadsheetml/2006/main" count="472" uniqueCount="116">
  <si>
    <t>Statistics Canada</t>
  </si>
  <si>
    <t xml:space="preserve"> CANSIM using CHASS.</t>
  </si>
  <si>
    <t>COL0</t>
  </si>
  <si>
    <t>Date (YYYY-MM-DD)</t>
  </si>
  <si>
    <t>COL1</t>
  </si>
  <si>
    <t>v2147 Canada (Persons) [11124] *Terminated*</t>
  </si>
  <si>
    <t>COL2</t>
  </si>
  <si>
    <t>v2148 Newfoundland and Labrador (Persons) [10] *Terminated*</t>
  </si>
  <si>
    <t>COL3</t>
  </si>
  <si>
    <t>v2149 British Columbia (Persons) [59] *Terminated*</t>
  </si>
  <si>
    <t>COL4</t>
  </si>
  <si>
    <t>v2152 Prince Edward Island (Persons) [11] *Terminated*</t>
  </si>
  <si>
    <t>COL5</t>
  </si>
  <si>
    <t>v2153 Nova Scotia (Persons) [12] *Terminated*</t>
  </si>
  <si>
    <t>COL6</t>
  </si>
  <si>
    <t>v2154 New Brunswick (Persons) [13] *Terminated*</t>
  </si>
  <si>
    <t>COL7</t>
  </si>
  <si>
    <t>v2155 Quebec (Persons) [24] *Terminated*</t>
  </si>
  <si>
    <t>COL8</t>
  </si>
  <si>
    <t>v2156 Ontario (Persons) [35] *Terminated*</t>
  </si>
  <si>
    <t>COL9</t>
  </si>
  <si>
    <t>v2157 Manitoba (Persons) [46] *Terminated*</t>
  </si>
  <si>
    <t>COL10</t>
  </si>
  <si>
    <t>v2158 Saskatchewan (Persons) [47] *Terminated*</t>
  </si>
  <si>
    <t>COL11</t>
  </si>
  <si>
    <t>v2159 Alberta (Persons) [48] *Terminated*</t>
  </si>
  <si>
    <t>CDN</t>
  </si>
  <si>
    <t>NL</t>
  </si>
  <si>
    <t>BC</t>
  </si>
  <si>
    <t>PE</t>
  </si>
  <si>
    <t>NS</t>
  </si>
  <si>
    <t>NB</t>
  </si>
  <si>
    <t>QU</t>
  </si>
  <si>
    <t>ON</t>
  </si>
  <si>
    <t>MN</t>
  </si>
  <si>
    <t>SK</t>
  </si>
  <si>
    <t>AB</t>
  </si>
  <si>
    <t>CANSIM TABLE 17100005 (1971-2020</t>
  </si>
  <si>
    <t>17 100 027 1949 to 1971</t>
  </si>
  <si>
    <t>Population estimates on July 1st, by age and sex, annually</t>
  </si>
  <si>
    <t>v466668 Canada [11124]; Both sexes; All ages (Persons)</t>
  </si>
  <si>
    <t>v466983 Newfoundland and Labrador [10]; Both sexes; All ages (Persons)</t>
  </si>
  <si>
    <t>v467298 Prince Edward Island [11]; Both sexes; All ages (Persons)</t>
  </si>
  <si>
    <t>v467613 Nova Scotia [12]; Both sexes; All ages (Persons)</t>
  </si>
  <si>
    <t>v467928 New Brunswick [13]; Both sexes; All ages (Persons)</t>
  </si>
  <si>
    <t>v468243 Quebec [24]; Both sexes; All ages (Persons)</t>
  </si>
  <si>
    <t>v468558 Ontario [35]; Both sexes; All ages (Persons)</t>
  </si>
  <si>
    <t>v468873 Manitoba [46]; Both sexes; All ages (Persons)</t>
  </si>
  <si>
    <t>v469188 Saskatchewan [47]; Both sexes; All ages (Persons)</t>
  </si>
  <si>
    <t>v469503 Alberta [48]; Both sexes; All ages (Persons)</t>
  </si>
  <si>
    <t>v469818 British Columbia [59]; Both sexes; All ages (Persons)</t>
  </si>
  <si>
    <t>Estimates of population, Canada, provinces and territories, annually (Persons)</t>
  </si>
  <si>
    <t>CANSIM TABLE 17 100 005 (1971-2020)</t>
  </si>
  <si>
    <t xml:space="preserve">CANSIM TABLE 17100057 </t>
  </si>
  <si>
    <t>Projected population, by projection scenario, age and sex, as of July 1, annually (Persons)</t>
  </si>
  <si>
    <t>v1073323357 Canada [11124]; Projection scenario FA: fast-aging; Both sexes; All ages (Persons)</t>
  </si>
  <si>
    <t>v1073323479 Newfoundland and Labrador [10]; Projection scenario FA: fast-aging; Both sexes; All ages (Persons)</t>
  </si>
  <si>
    <t>v1073323601 Prince Edward Island [11]; Projection scenario FA: fast-aging; Both sexes; All ages (Persons)</t>
  </si>
  <si>
    <t>v1073323723 Nova Scotia [12]; Projection scenario FA: fast-aging; Both sexes; All ages (Persons)</t>
  </si>
  <si>
    <t>v1073323845 New Brunswick [13]; Projection scenario FA: fast-aging; Both sexes; All ages (Persons)</t>
  </si>
  <si>
    <t>v1073323967 Quebec [24]; Projection scenario FA: fast-aging; Both sexes; All ages (Persons)</t>
  </si>
  <si>
    <t>v1073324089 Ontario [35]; Projection scenario FA: fast-aging; Both sexes; All ages (Persons)</t>
  </si>
  <si>
    <t>v1073324211 Manitoba [46]; Projection scenario FA: fast-aging; Both sexes; All ages (Persons)</t>
  </si>
  <si>
    <t>v1073324333 Saskatchewan [47]; Projection scenario FA: fast-aging; Both sexes; All ages (Persons)</t>
  </si>
  <si>
    <t>v1073324455 Alberta [48]; Projection scenario FA: fast-aging; Both sexes; All ages (Persons)</t>
  </si>
  <si>
    <t>v1073324577 British Columbia [59]; Projection scenario FA: fast-aging; Both sexes; All ages (Persons)</t>
  </si>
  <si>
    <t>COL12</t>
  </si>
  <si>
    <t>v1073328481 Canada [11124]; Projection scenario SA: slow-aging; Both sexes; All ages (Persons)</t>
  </si>
  <si>
    <t>COL13</t>
  </si>
  <si>
    <t>v1073328603 Newfoundland and Labrador [10]; Projection scenario SA: slow-aging; Both sexes; All ages (Persons)</t>
  </si>
  <si>
    <t>COL14</t>
  </si>
  <si>
    <t>v1073328725 Prince Edward Island [11]; Projection scenario SA: slow-aging; Both sexes; All ages (Persons)</t>
  </si>
  <si>
    <t>COL15</t>
  </si>
  <si>
    <t>v1073328847 Nova Scotia [12]; Projection scenario SA: slow-aging; Both sexes; All ages (Persons)</t>
  </si>
  <si>
    <t>COL16</t>
  </si>
  <si>
    <t>v1073328969 New Brunswick [13]; Projection scenario SA: slow-aging; Both sexes; All ages (Persons)</t>
  </si>
  <si>
    <t>COL17</t>
  </si>
  <si>
    <t>v1073329091 Quebec [24]; Projection scenario SA: slow-aging; Both sexes; All ages (Persons)</t>
  </si>
  <si>
    <t>COL18</t>
  </si>
  <si>
    <t>v1073329213 Ontario [35]; Projection scenario SA: slow-aging; Both sexes; All ages (Persons)</t>
  </si>
  <si>
    <t>COL19</t>
  </si>
  <si>
    <t>v1073329335 Manitoba [46]; Projection scenario SA: slow-aging; Both sexes; All ages (Persons)</t>
  </si>
  <si>
    <t>COL20</t>
  </si>
  <si>
    <t>v1073329457 Saskatchewan [47]; Projection scenario SA: slow-aging; Both sexes; All ages (Persons)</t>
  </si>
  <si>
    <t>COL21</t>
  </si>
  <si>
    <t>v1073329579 Alberta [48]; Projection scenario SA: slow-aging; Both sexes; All ages (Persons)</t>
  </si>
  <si>
    <t>COL22</t>
  </si>
  <si>
    <t>v1073329701 British Columbia [59]; Projection scenario SA: slow-aging; Both sexes; All ages (Persons)</t>
  </si>
  <si>
    <t xml:space="preserve">CANSIM TABLE 17 100 057 </t>
  </si>
  <si>
    <t>CDN Slow Age</t>
  </si>
  <si>
    <t>NL Slow Age</t>
  </si>
  <si>
    <t>PE Slow Age</t>
  </si>
  <si>
    <t>NS Slow Age</t>
  </si>
  <si>
    <t>NB Slow Age</t>
  </si>
  <si>
    <t>QU Slow Age</t>
  </si>
  <si>
    <t>ON Slow Age</t>
  </si>
  <si>
    <t>MN Slow Age</t>
  </si>
  <si>
    <t>SK Slow Age</t>
  </si>
  <si>
    <t>AB Slow Age</t>
  </si>
  <si>
    <t>BC Slow Age</t>
  </si>
  <si>
    <t>CDN Fast Age</t>
  </si>
  <si>
    <t>NL Fast Age</t>
  </si>
  <si>
    <t>PE Fast Age</t>
  </si>
  <si>
    <t>NS Fast Age</t>
  </si>
  <si>
    <t>NB Fast Age</t>
  </si>
  <si>
    <t>QU Fast Age</t>
  </si>
  <si>
    <t>ON Fast Age</t>
  </si>
  <si>
    <t>MN Fast Age</t>
  </si>
  <si>
    <t>SK Fast Age</t>
  </si>
  <si>
    <t>AB Fast Age</t>
  </si>
  <si>
    <t>BC Fast Age</t>
  </si>
  <si>
    <t>NL Fin Low</t>
  </si>
  <si>
    <t>NL Fin Med</t>
  </si>
  <si>
    <t>NL Fin High</t>
  </si>
  <si>
    <t>NL Actual</t>
  </si>
  <si>
    <t>Population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</si>
</sst>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33" borderId="0" xfId="0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0" fontId="0" fillId="0" borderId="0" xfId="4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10" fontId="0" fillId="33" borderId="0" xfId="42" applyNumberFormat="1" applyFont="1" applyFill="1" applyAlignment="1">
      <alignment horizontal="center"/>
    </xf>
    <xf numFmtId="10" fontId="0" fillId="34" borderId="0" xfId="42" applyNumberFormat="1" applyFont="1" applyFill="1" applyAlignment="1">
      <alignment horizontal="center"/>
    </xf>
    <xf numFmtId="10" fontId="0" fillId="35" borderId="0" xfId="42" applyNumberFormat="1" applyFont="1" applyFill="1" applyAlignment="1">
      <alignment horizontal="center"/>
    </xf>
    <xf numFmtId="10" fontId="0" fillId="36" borderId="0" xfId="42" applyNumberFormat="1" applyFont="1" applyFill="1" applyAlignment="1">
      <alignment horizontal="center"/>
    </xf>
    <xf numFmtId="10" fontId="0" fillId="37" borderId="0" xfId="42" applyNumberFormat="1" applyFont="1" applyFill="1" applyAlignment="1">
      <alignment horizontal="center"/>
    </xf>
    <xf numFmtId="10" fontId="0" fillId="38" borderId="0" xfId="42" applyNumberFormat="1" applyFont="1" applyFill="1" applyAlignment="1">
      <alignment horizontal="center"/>
    </xf>
    <xf numFmtId="10" fontId="0" fillId="39" borderId="0" xfId="42" applyNumberFormat="1" applyFont="1" applyFill="1" applyAlignment="1">
      <alignment horizontal="center"/>
    </xf>
    <xf numFmtId="10" fontId="0" fillId="40" borderId="0" xfId="42" applyNumberFormat="1" applyFont="1" applyFill="1" applyAlignment="1">
      <alignment horizontal="center"/>
    </xf>
    <xf numFmtId="3" fontId="0" fillId="36" borderId="0" xfId="0" applyNumberForma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03864"/>
      <color rgb="FFFFD966"/>
      <color rgb="FF8FAADC"/>
      <color rgb="FFCC9A00"/>
      <color rgb="FF335AA1"/>
      <color rgb="FFFFCD33"/>
      <color rgb="FF698ED0"/>
      <color rgb="FF264478"/>
      <color rgb="FF997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Population and Slow-Aging Population Projections: NL &amp; CDN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23928258967629"/>
          <c:y val="0.14685185185185184"/>
          <c:w val="0.70389610673665792"/>
          <c:h val="0.50300233304170316"/>
        </c:manualLayout>
      </c:layout>
      <c:lineChart>
        <c:grouping val="standard"/>
        <c:varyColors val="0"/>
        <c:ser>
          <c:idx val="1"/>
          <c:order val="1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fa'!$E$18:$E$112</c:f>
              <c:numCache>
                <c:formatCode>#,##0</c:formatCode>
                <c:ptCount val="95"/>
                <c:pt idx="0">
                  <c:v>345000</c:v>
                </c:pt>
                <c:pt idx="1">
                  <c:v>351000</c:v>
                </c:pt>
                <c:pt idx="2">
                  <c:v>361400</c:v>
                </c:pt>
                <c:pt idx="3">
                  <c:v>374000</c:v>
                </c:pt>
                <c:pt idx="4">
                  <c:v>383000</c:v>
                </c:pt>
                <c:pt idx="5">
                  <c:v>395000</c:v>
                </c:pt>
                <c:pt idx="6">
                  <c:v>406000</c:v>
                </c:pt>
                <c:pt idx="7">
                  <c:v>415100</c:v>
                </c:pt>
                <c:pt idx="8">
                  <c:v>424000</c:v>
                </c:pt>
                <c:pt idx="9">
                  <c:v>432000</c:v>
                </c:pt>
                <c:pt idx="10">
                  <c:v>441000</c:v>
                </c:pt>
                <c:pt idx="11">
                  <c:v>448000</c:v>
                </c:pt>
                <c:pt idx="12">
                  <c:v>457900</c:v>
                </c:pt>
                <c:pt idx="13">
                  <c:v>468000</c:v>
                </c:pt>
                <c:pt idx="14">
                  <c:v>476000</c:v>
                </c:pt>
                <c:pt idx="15">
                  <c:v>483000</c:v>
                </c:pt>
                <c:pt idx="16">
                  <c:v>488000</c:v>
                </c:pt>
                <c:pt idx="17">
                  <c:v>493400</c:v>
                </c:pt>
                <c:pt idx="18">
                  <c:v>499000</c:v>
                </c:pt>
                <c:pt idx="19">
                  <c:v>506000</c:v>
                </c:pt>
                <c:pt idx="20">
                  <c:v>514000</c:v>
                </c:pt>
                <c:pt idx="21">
                  <c:v>517000</c:v>
                </c:pt>
                <c:pt idx="22">
                  <c:v>530854</c:v>
                </c:pt>
                <c:pt idx="23">
                  <c:v>539124</c:v>
                </c:pt>
                <c:pt idx="24">
                  <c:v>545561</c:v>
                </c:pt>
                <c:pt idx="25">
                  <c:v>549604</c:v>
                </c:pt>
                <c:pt idx="26">
                  <c:v>556496</c:v>
                </c:pt>
                <c:pt idx="27">
                  <c:v>562639</c:v>
                </c:pt>
                <c:pt idx="28">
                  <c:v>565348</c:v>
                </c:pt>
                <c:pt idx="29">
                  <c:v>567639</c:v>
                </c:pt>
                <c:pt idx="30">
                  <c:v>570075</c:v>
                </c:pt>
                <c:pt idx="31">
                  <c:v>572759</c:v>
                </c:pt>
                <c:pt idx="32">
                  <c:v>575302</c:v>
                </c:pt>
                <c:pt idx="33">
                  <c:v>573795</c:v>
                </c:pt>
                <c:pt idx="34">
                  <c:v>579164</c:v>
                </c:pt>
                <c:pt idx="35">
                  <c:v>580065</c:v>
                </c:pt>
                <c:pt idx="36">
                  <c:v>579275</c:v>
                </c:pt>
                <c:pt idx="37">
                  <c:v>576306</c:v>
                </c:pt>
                <c:pt idx="38">
                  <c:v>575242</c:v>
                </c:pt>
                <c:pt idx="39">
                  <c:v>574982</c:v>
                </c:pt>
                <c:pt idx="40">
                  <c:v>576551</c:v>
                </c:pt>
                <c:pt idx="41">
                  <c:v>577368</c:v>
                </c:pt>
                <c:pt idx="42">
                  <c:v>579644</c:v>
                </c:pt>
                <c:pt idx="43">
                  <c:v>580109</c:v>
                </c:pt>
                <c:pt idx="44">
                  <c:v>579977</c:v>
                </c:pt>
                <c:pt idx="45">
                  <c:v>574466</c:v>
                </c:pt>
                <c:pt idx="46">
                  <c:v>567397</c:v>
                </c:pt>
                <c:pt idx="47">
                  <c:v>559698</c:v>
                </c:pt>
                <c:pt idx="48">
                  <c:v>550911</c:v>
                </c:pt>
                <c:pt idx="49">
                  <c:v>539843</c:v>
                </c:pt>
                <c:pt idx="50">
                  <c:v>533329</c:v>
                </c:pt>
                <c:pt idx="51">
                  <c:v>527966</c:v>
                </c:pt>
                <c:pt idx="52">
                  <c:v>522046</c:v>
                </c:pt>
                <c:pt idx="53">
                  <c:v>519483</c:v>
                </c:pt>
                <c:pt idx="54">
                  <c:v>518445</c:v>
                </c:pt>
                <c:pt idx="55">
                  <c:v>517402</c:v>
                </c:pt>
                <c:pt idx="56">
                  <c:v>514315</c:v>
                </c:pt>
                <c:pt idx="57">
                  <c:v>510584</c:v>
                </c:pt>
                <c:pt idx="58">
                  <c:v>509039</c:v>
                </c:pt>
                <c:pt idx="59">
                  <c:v>511543</c:v>
                </c:pt>
                <c:pt idx="60">
                  <c:v>516729</c:v>
                </c:pt>
                <c:pt idx="61">
                  <c:v>521972</c:v>
                </c:pt>
                <c:pt idx="62">
                  <c:v>525037</c:v>
                </c:pt>
                <c:pt idx="63">
                  <c:v>526450</c:v>
                </c:pt>
                <c:pt idx="64">
                  <c:v>527399</c:v>
                </c:pt>
                <c:pt idx="65">
                  <c:v>528386</c:v>
                </c:pt>
                <c:pt idx="66">
                  <c:v>528815</c:v>
                </c:pt>
                <c:pt idx="67">
                  <c:v>530305</c:v>
                </c:pt>
                <c:pt idx="68">
                  <c:v>528817</c:v>
                </c:pt>
                <c:pt idx="69">
                  <c:v>525560</c:v>
                </c:pt>
                <c:pt idx="70">
                  <c:v>523476</c:v>
                </c:pt>
                <c:pt idx="71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8-46D4-9AEE-E6B65C61F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955184"/>
        <c:axId val="445960432"/>
      </c:lineChart>
      <c:lineChart>
        <c:grouping val="standard"/>
        <c:varyColors val="0"/>
        <c:ser>
          <c:idx val="0"/>
          <c:order val="0"/>
          <c:tx>
            <c:strRef>
              <c:f>'1949 2020 sa fa'!$B$17</c:f>
              <c:strCache>
                <c:ptCount val="1"/>
                <c:pt idx="0">
                  <c:v>CDN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fa'!$B$18:$B$112</c:f>
              <c:numCache>
                <c:formatCode>#,##0</c:formatCode>
                <c:ptCount val="95"/>
                <c:pt idx="0">
                  <c:v>13447000</c:v>
                </c:pt>
                <c:pt idx="1">
                  <c:v>13712000</c:v>
                </c:pt>
                <c:pt idx="2">
                  <c:v>14009400</c:v>
                </c:pt>
                <c:pt idx="3">
                  <c:v>14459000</c:v>
                </c:pt>
                <c:pt idx="4">
                  <c:v>14845000</c:v>
                </c:pt>
                <c:pt idx="5">
                  <c:v>15287000</c:v>
                </c:pt>
                <c:pt idx="6">
                  <c:v>15698000</c:v>
                </c:pt>
                <c:pt idx="7">
                  <c:v>16080800</c:v>
                </c:pt>
                <c:pt idx="8">
                  <c:v>16610000</c:v>
                </c:pt>
                <c:pt idx="9">
                  <c:v>17080000</c:v>
                </c:pt>
                <c:pt idx="10">
                  <c:v>17483000</c:v>
                </c:pt>
                <c:pt idx="11">
                  <c:v>17870000</c:v>
                </c:pt>
                <c:pt idx="12">
                  <c:v>18238300</c:v>
                </c:pt>
                <c:pt idx="13">
                  <c:v>18583000</c:v>
                </c:pt>
                <c:pt idx="14">
                  <c:v>18931000</c:v>
                </c:pt>
                <c:pt idx="15">
                  <c:v>19291000</c:v>
                </c:pt>
                <c:pt idx="16">
                  <c:v>19644000</c:v>
                </c:pt>
                <c:pt idx="17">
                  <c:v>20014900</c:v>
                </c:pt>
                <c:pt idx="18">
                  <c:v>20378000</c:v>
                </c:pt>
                <c:pt idx="19">
                  <c:v>20701000</c:v>
                </c:pt>
                <c:pt idx="20">
                  <c:v>21001000</c:v>
                </c:pt>
                <c:pt idx="21">
                  <c:v>21297000</c:v>
                </c:pt>
                <c:pt idx="22">
                  <c:v>21962032</c:v>
                </c:pt>
                <c:pt idx="23">
                  <c:v>22218463</c:v>
                </c:pt>
                <c:pt idx="24">
                  <c:v>22491777</c:v>
                </c:pt>
                <c:pt idx="25">
                  <c:v>22807969</c:v>
                </c:pt>
                <c:pt idx="26">
                  <c:v>23143275</c:v>
                </c:pt>
                <c:pt idx="27">
                  <c:v>23449808</c:v>
                </c:pt>
                <c:pt idx="28">
                  <c:v>23725843</c:v>
                </c:pt>
                <c:pt idx="29">
                  <c:v>23963203</c:v>
                </c:pt>
                <c:pt idx="30">
                  <c:v>24201544</c:v>
                </c:pt>
                <c:pt idx="31">
                  <c:v>24515667</c:v>
                </c:pt>
                <c:pt idx="32">
                  <c:v>24819915</c:v>
                </c:pt>
                <c:pt idx="33">
                  <c:v>25116942</c:v>
                </c:pt>
                <c:pt idx="34">
                  <c:v>25366451</c:v>
                </c:pt>
                <c:pt idx="35">
                  <c:v>25607053</c:v>
                </c:pt>
                <c:pt idx="36">
                  <c:v>25842116</c:v>
                </c:pt>
                <c:pt idx="37">
                  <c:v>26100278</c:v>
                </c:pt>
                <c:pt idx="38">
                  <c:v>26446601</c:v>
                </c:pt>
                <c:pt idx="39">
                  <c:v>26791747</c:v>
                </c:pt>
                <c:pt idx="40">
                  <c:v>27276781</c:v>
                </c:pt>
                <c:pt idx="41">
                  <c:v>27691138</c:v>
                </c:pt>
                <c:pt idx="42">
                  <c:v>28037420</c:v>
                </c:pt>
                <c:pt idx="43">
                  <c:v>28371264</c:v>
                </c:pt>
                <c:pt idx="44">
                  <c:v>28684764</c:v>
                </c:pt>
                <c:pt idx="45">
                  <c:v>29000663</c:v>
                </c:pt>
                <c:pt idx="46">
                  <c:v>29302311</c:v>
                </c:pt>
                <c:pt idx="47">
                  <c:v>29610218</c:v>
                </c:pt>
                <c:pt idx="48">
                  <c:v>29905948</c:v>
                </c:pt>
                <c:pt idx="49">
                  <c:v>30155173</c:v>
                </c:pt>
                <c:pt idx="50">
                  <c:v>30401286</c:v>
                </c:pt>
                <c:pt idx="51">
                  <c:v>30685730</c:v>
                </c:pt>
                <c:pt idx="52">
                  <c:v>31020596</c:v>
                </c:pt>
                <c:pt idx="53">
                  <c:v>31358418</c:v>
                </c:pt>
                <c:pt idx="54">
                  <c:v>31641630</c:v>
                </c:pt>
                <c:pt idx="55">
                  <c:v>31938004</c:v>
                </c:pt>
                <c:pt idx="56">
                  <c:v>32242364</c:v>
                </c:pt>
                <c:pt idx="57">
                  <c:v>32570505</c:v>
                </c:pt>
                <c:pt idx="58">
                  <c:v>32887928</c:v>
                </c:pt>
                <c:pt idx="59">
                  <c:v>33245773</c:v>
                </c:pt>
                <c:pt idx="60">
                  <c:v>33628571</c:v>
                </c:pt>
                <c:pt idx="61">
                  <c:v>34005274</c:v>
                </c:pt>
                <c:pt idx="62">
                  <c:v>34342780</c:v>
                </c:pt>
                <c:pt idx="63">
                  <c:v>34750545</c:v>
                </c:pt>
                <c:pt idx="64">
                  <c:v>35152370</c:v>
                </c:pt>
                <c:pt idx="65">
                  <c:v>35535348</c:v>
                </c:pt>
                <c:pt idx="66">
                  <c:v>35832513</c:v>
                </c:pt>
                <c:pt idx="67">
                  <c:v>36264604</c:v>
                </c:pt>
                <c:pt idx="68">
                  <c:v>36708083</c:v>
                </c:pt>
                <c:pt idx="69">
                  <c:v>37065178</c:v>
                </c:pt>
                <c:pt idx="70">
                  <c:v>37593384</c:v>
                </c:pt>
                <c:pt idx="71">
                  <c:v>38005238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8-46D4-9AEE-E6B65C61FD99}"/>
            </c:ext>
          </c:extLst>
        </c:ser>
        <c:ser>
          <c:idx val="2"/>
          <c:order val="2"/>
          <c:tx>
            <c:strRef>
              <c:f>'1949 2020 sa fa'!$K$17</c:f>
              <c:strCache>
                <c:ptCount val="1"/>
                <c:pt idx="0">
                  <c:v>PE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fa'!$K$18:$K$112</c:f>
              <c:numCache>
                <c:formatCode>#,##0</c:formatCode>
                <c:ptCount val="95"/>
                <c:pt idx="0">
                  <c:v>94000</c:v>
                </c:pt>
                <c:pt idx="1">
                  <c:v>96000</c:v>
                </c:pt>
                <c:pt idx="2">
                  <c:v>98400</c:v>
                </c:pt>
                <c:pt idx="3">
                  <c:v>100000</c:v>
                </c:pt>
                <c:pt idx="4">
                  <c:v>101000</c:v>
                </c:pt>
                <c:pt idx="5">
                  <c:v>101000</c:v>
                </c:pt>
                <c:pt idx="6">
                  <c:v>100000</c:v>
                </c:pt>
                <c:pt idx="7">
                  <c:v>99300</c:v>
                </c:pt>
                <c:pt idx="8">
                  <c:v>99000</c:v>
                </c:pt>
                <c:pt idx="9">
                  <c:v>100000</c:v>
                </c:pt>
                <c:pt idx="10">
                  <c:v>101000</c:v>
                </c:pt>
                <c:pt idx="11">
                  <c:v>103000</c:v>
                </c:pt>
                <c:pt idx="12">
                  <c:v>104600</c:v>
                </c:pt>
                <c:pt idx="13">
                  <c:v>107000</c:v>
                </c:pt>
                <c:pt idx="14">
                  <c:v>108000</c:v>
                </c:pt>
                <c:pt idx="15">
                  <c:v>109000</c:v>
                </c:pt>
                <c:pt idx="16">
                  <c:v>109000</c:v>
                </c:pt>
                <c:pt idx="17">
                  <c:v>108500</c:v>
                </c:pt>
                <c:pt idx="18">
                  <c:v>109000</c:v>
                </c:pt>
                <c:pt idx="19">
                  <c:v>110000</c:v>
                </c:pt>
                <c:pt idx="20">
                  <c:v>111000</c:v>
                </c:pt>
                <c:pt idx="21">
                  <c:v>110000</c:v>
                </c:pt>
                <c:pt idx="22">
                  <c:v>112591</c:v>
                </c:pt>
                <c:pt idx="23">
                  <c:v>113460</c:v>
                </c:pt>
                <c:pt idx="24">
                  <c:v>114620</c:v>
                </c:pt>
                <c:pt idx="25">
                  <c:v>115962</c:v>
                </c:pt>
                <c:pt idx="26">
                  <c:v>117724</c:v>
                </c:pt>
                <c:pt idx="27">
                  <c:v>118648</c:v>
                </c:pt>
                <c:pt idx="28">
                  <c:v>119902</c:v>
                </c:pt>
                <c:pt idx="29">
                  <c:v>121684</c:v>
                </c:pt>
                <c:pt idx="30">
                  <c:v>122885</c:v>
                </c:pt>
                <c:pt idx="31">
                  <c:v>123735</c:v>
                </c:pt>
                <c:pt idx="32">
                  <c:v>123551</c:v>
                </c:pt>
                <c:pt idx="33">
                  <c:v>123588</c:v>
                </c:pt>
                <c:pt idx="34">
                  <c:v>125102</c:v>
                </c:pt>
                <c:pt idx="35">
                  <c:v>126563</c:v>
                </c:pt>
                <c:pt idx="36">
                  <c:v>127619</c:v>
                </c:pt>
                <c:pt idx="37">
                  <c:v>128436</c:v>
                </c:pt>
                <c:pt idx="38">
                  <c:v>128641</c:v>
                </c:pt>
                <c:pt idx="39">
                  <c:v>129289</c:v>
                </c:pt>
                <c:pt idx="40">
                  <c:v>130153</c:v>
                </c:pt>
                <c:pt idx="41">
                  <c:v>130404</c:v>
                </c:pt>
                <c:pt idx="42">
                  <c:v>130369</c:v>
                </c:pt>
                <c:pt idx="43">
                  <c:v>130827</c:v>
                </c:pt>
                <c:pt idx="44">
                  <c:v>132177</c:v>
                </c:pt>
                <c:pt idx="45">
                  <c:v>133437</c:v>
                </c:pt>
                <c:pt idx="46">
                  <c:v>134415</c:v>
                </c:pt>
                <c:pt idx="47">
                  <c:v>135737</c:v>
                </c:pt>
                <c:pt idx="48">
                  <c:v>136095</c:v>
                </c:pt>
                <c:pt idx="49">
                  <c:v>135804</c:v>
                </c:pt>
                <c:pt idx="50">
                  <c:v>136281</c:v>
                </c:pt>
                <c:pt idx="51">
                  <c:v>136470</c:v>
                </c:pt>
                <c:pt idx="52">
                  <c:v>136665</c:v>
                </c:pt>
                <c:pt idx="53">
                  <c:v>136876</c:v>
                </c:pt>
                <c:pt idx="54">
                  <c:v>137221</c:v>
                </c:pt>
                <c:pt idx="55">
                  <c:v>137681</c:v>
                </c:pt>
                <c:pt idx="56">
                  <c:v>138064</c:v>
                </c:pt>
                <c:pt idx="57">
                  <c:v>137865</c:v>
                </c:pt>
                <c:pt idx="58">
                  <c:v>137721</c:v>
                </c:pt>
                <c:pt idx="59">
                  <c:v>138764</c:v>
                </c:pt>
                <c:pt idx="60">
                  <c:v>139909</c:v>
                </c:pt>
                <c:pt idx="61">
                  <c:v>141678</c:v>
                </c:pt>
                <c:pt idx="62">
                  <c:v>144038</c:v>
                </c:pt>
                <c:pt idx="63">
                  <c:v>145080</c:v>
                </c:pt>
                <c:pt idx="64">
                  <c:v>145198</c:v>
                </c:pt>
                <c:pt idx="65">
                  <c:v>145915</c:v>
                </c:pt>
                <c:pt idx="66">
                  <c:v>146791</c:v>
                </c:pt>
                <c:pt idx="67">
                  <c:v>149472</c:v>
                </c:pt>
                <c:pt idx="68">
                  <c:v>152021</c:v>
                </c:pt>
                <c:pt idx="69">
                  <c:v>153396</c:v>
                </c:pt>
                <c:pt idx="70">
                  <c:v>157262</c:v>
                </c:pt>
                <c:pt idx="71">
                  <c:v>159625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58-46D4-9AEE-E6B65C61FD99}"/>
            </c:ext>
          </c:extLst>
        </c:ser>
        <c:ser>
          <c:idx val="3"/>
          <c:order val="3"/>
          <c:tx>
            <c:strRef>
              <c:f>'1949 2020 sa fa'!$N$17</c:f>
              <c:strCache>
                <c:ptCount val="1"/>
                <c:pt idx="0">
                  <c:v>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fa'!$N$18:$N$112</c:f>
              <c:numCache>
                <c:formatCode>#,##0</c:formatCode>
                <c:ptCount val="95"/>
                <c:pt idx="0">
                  <c:v>629000</c:v>
                </c:pt>
                <c:pt idx="1">
                  <c:v>638000</c:v>
                </c:pt>
                <c:pt idx="2">
                  <c:v>642600</c:v>
                </c:pt>
                <c:pt idx="3">
                  <c:v>653000</c:v>
                </c:pt>
                <c:pt idx="4">
                  <c:v>663000</c:v>
                </c:pt>
                <c:pt idx="5">
                  <c:v>673000</c:v>
                </c:pt>
                <c:pt idx="6">
                  <c:v>683000</c:v>
                </c:pt>
                <c:pt idx="7">
                  <c:v>694700</c:v>
                </c:pt>
                <c:pt idx="8">
                  <c:v>701000</c:v>
                </c:pt>
                <c:pt idx="9">
                  <c:v>709000</c:v>
                </c:pt>
                <c:pt idx="10">
                  <c:v>719000</c:v>
                </c:pt>
                <c:pt idx="11">
                  <c:v>727000</c:v>
                </c:pt>
                <c:pt idx="12">
                  <c:v>737000</c:v>
                </c:pt>
                <c:pt idx="13">
                  <c:v>746000</c:v>
                </c:pt>
                <c:pt idx="14">
                  <c:v>751000</c:v>
                </c:pt>
                <c:pt idx="15">
                  <c:v>755000</c:v>
                </c:pt>
                <c:pt idx="16">
                  <c:v>756000</c:v>
                </c:pt>
                <c:pt idx="17">
                  <c:v>756000</c:v>
                </c:pt>
                <c:pt idx="18">
                  <c:v>760000</c:v>
                </c:pt>
                <c:pt idx="19">
                  <c:v>767000</c:v>
                </c:pt>
                <c:pt idx="20">
                  <c:v>775000</c:v>
                </c:pt>
                <c:pt idx="21">
                  <c:v>782000</c:v>
                </c:pt>
                <c:pt idx="22">
                  <c:v>797294</c:v>
                </c:pt>
                <c:pt idx="23">
                  <c:v>802255</c:v>
                </c:pt>
                <c:pt idx="24">
                  <c:v>812386</c:v>
                </c:pt>
                <c:pt idx="25">
                  <c:v>818751</c:v>
                </c:pt>
                <c:pt idx="26">
                  <c:v>826549</c:v>
                </c:pt>
                <c:pt idx="27">
                  <c:v>835166</c:v>
                </c:pt>
                <c:pt idx="28">
                  <c:v>840028</c:v>
                </c:pt>
                <c:pt idx="29">
                  <c:v>844628</c:v>
                </c:pt>
                <c:pt idx="30">
                  <c:v>849396</c:v>
                </c:pt>
                <c:pt idx="31">
                  <c:v>852659</c:v>
                </c:pt>
                <c:pt idx="32">
                  <c:v>854871</c:v>
                </c:pt>
                <c:pt idx="33">
                  <c:v>859038</c:v>
                </c:pt>
                <c:pt idx="34">
                  <c:v>868289</c:v>
                </c:pt>
                <c:pt idx="35">
                  <c:v>877471</c:v>
                </c:pt>
                <c:pt idx="36">
                  <c:v>885848</c:v>
                </c:pt>
                <c:pt idx="37">
                  <c:v>889087</c:v>
                </c:pt>
                <c:pt idx="38">
                  <c:v>893606</c:v>
                </c:pt>
                <c:pt idx="39">
                  <c:v>897216</c:v>
                </c:pt>
                <c:pt idx="40">
                  <c:v>903841</c:v>
                </c:pt>
                <c:pt idx="41">
                  <c:v>910451</c:v>
                </c:pt>
                <c:pt idx="42">
                  <c:v>914969</c:v>
                </c:pt>
                <c:pt idx="43">
                  <c:v>919451</c:v>
                </c:pt>
                <c:pt idx="44">
                  <c:v>923925</c:v>
                </c:pt>
                <c:pt idx="45">
                  <c:v>926871</c:v>
                </c:pt>
                <c:pt idx="46">
                  <c:v>928120</c:v>
                </c:pt>
                <c:pt idx="47">
                  <c:v>931327</c:v>
                </c:pt>
                <c:pt idx="48">
                  <c:v>932402</c:v>
                </c:pt>
                <c:pt idx="49">
                  <c:v>931836</c:v>
                </c:pt>
                <c:pt idx="50">
                  <c:v>933784</c:v>
                </c:pt>
                <c:pt idx="51">
                  <c:v>933821</c:v>
                </c:pt>
                <c:pt idx="52">
                  <c:v>932491</c:v>
                </c:pt>
                <c:pt idx="53">
                  <c:v>935155</c:v>
                </c:pt>
                <c:pt idx="54">
                  <c:v>937676</c:v>
                </c:pt>
                <c:pt idx="55">
                  <c:v>939612</c:v>
                </c:pt>
                <c:pt idx="56">
                  <c:v>937899</c:v>
                </c:pt>
                <c:pt idx="57">
                  <c:v>937869</c:v>
                </c:pt>
                <c:pt idx="58">
                  <c:v>935071</c:v>
                </c:pt>
                <c:pt idx="59">
                  <c:v>935865</c:v>
                </c:pt>
                <c:pt idx="60">
                  <c:v>938194</c:v>
                </c:pt>
                <c:pt idx="61">
                  <c:v>942073</c:v>
                </c:pt>
                <c:pt idx="62">
                  <c:v>944469</c:v>
                </c:pt>
                <c:pt idx="63">
                  <c:v>944943</c:v>
                </c:pt>
                <c:pt idx="64">
                  <c:v>943049</c:v>
                </c:pt>
                <c:pt idx="65">
                  <c:v>942209</c:v>
                </c:pt>
                <c:pt idx="66">
                  <c:v>941545</c:v>
                </c:pt>
                <c:pt idx="67">
                  <c:v>948618</c:v>
                </c:pt>
                <c:pt idx="68">
                  <c:v>953869</c:v>
                </c:pt>
                <c:pt idx="69">
                  <c:v>958406</c:v>
                </c:pt>
                <c:pt idx="70">
                  <c:v>969747</c:v>
                </c:pt>
                <c:pt idx="71">
                  <c:v>979351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58-46D4-9AEE-E6B65C61FD99}"/>
            </c:ext>
          </c:extLst>
        </c:ser>
        <c:ser>
          <c:idx val="4"/>
          <c:order val="4"/>
          <c:tx>
            <c:strRef>
              <c:f>'1949 2020 sa fa'!$Q$17</c:f>
              <c:strCache>
                <c:ptCount val="1"/>
                <c:pt idx="0">
                  <c:v>NB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fa'!$Q$18:$Q$112</c:f>
              <c:numCache>
                <c:formatCode>#,##0</c:formatCode>
                <c:ptCount val="95"/>
                <c:pt idx="0">
                  <c:v>508000</c:v>
                </c:pt>
                <c:pt idx="1">
                  <c:v>512000</c:v>
                </c:pt>
                <c:pt idx="2">
                  <c:v>515700</c:v>
                </c:pt>
                <c:pt idx="3">
                  <c:v>526000</c:v>
                </c:pt>
                <c:pt idx="4">
                  <c:v>533000</c:v>
                </c:pt>
                <c:pt idx="5">
                  <c:v>540000</c:v>
                </c:pt>
                <c:pt idx="6">
                  <c:v>547000</c:v>
                </c:pt>
                <c:pt idx="7">
                  <c:v>554600</c:v>
                </c:pt>
                <c:pt idx="8">
                  <c:v>562000</c:v>
                </c:pt>
                <c:pt idx="9">
                  <c:v>571000</c:v>
                </c:pt>
                <c:pt idx="10">
                  <c:v>582000</c:v>
                </c:pt>
                <c:pt idx="11">
                  <c:v>589000</c:v>
                </c:pt>
                <c:pt idx="12">
                  <c:v>597900</c:v>
                </c:pt>
                <c:pt idx="13">
                  <c:v>605000</c:v>
                </c:pt>
                <c:pt idx="14">
                  <c:v>609000</c:v>
                </c:pt>
                <c:pt idx="15">
                  <c:v>611000</c:v>
                </c:pt>
                <c:pt idx="16">
                  <c:v>615000</c:v>
                </c:pt>
                <c:pt idx="17">
                  <c:v>616800</c:v>
                </c:pt>
                <c:pt idx="18">
                  <c:v>620000</c:v>
                </c:pt>
                <c:pt idx="19">
                  <c:v>625000</c:v>
                </c:pt>
                <c:pt idx="20">
                  <c:v>628000</c:v>
                </c:pt>
                <c:pt idx="21">
                  <c:v>627000</c:v>
                </c:pt>
                <c:pt idx="22">
                  <c:v>642471</c:v>
                </c:pt>
                <c:pt idx="23">
                  <c:v>648769</c:v>
                </c:pt>
                <c:pt idx="24">
                  <c:v>656720</c:v>
                </c:pt>
                <c:pt idx="25">
                  <c:v>664744</c:v>
                </c:pt>
                <c:pt idx="26">
                  <c:v>677008</c:v>
                </c:pt>
                <c:pt idx="27">
                  <c:v>689494</c:v>
                </c:pt>
                <c:pt idx="28">
                  <c:v>695843</c:v>
                </c:pt>
                <c:pt idx="29">
                  <c:v>699514</c:v>
                </c:pt>
                <c:pt idx="30">
                  <c:v>703158</c:v>
                </c:pt>
                <c:pt idx="31">
                  <c:v>706219</c:v>
                </c:pt>
                <c:pt idx="32">
                  <c:v>706438</c:v>
                </c:pt>
                <c:pt idx="33">
                  <c:v>707457</c:v>
                </c:pt>
                <c:pt idx="34">
                  <c:v>714842</c:v>
                </c:pt>
                <c:pt idx="35">
                  <c:v>720488</c:v>
                </c:pt>
                <c:pt idx="36">
                  <c:v>723287</c:v>
                </c:pt>
                <c:pt idx="37">
                  <c:v>725019</c:v>
                </c:pt>
                <c:pt idx="38">
                  <c:v>727768</c:v>
                </c:pt>
                <c:pt idx="39">
                  <c:v>730349</c:v>
                </c:pt>
                <c:pt idx="40">
                  <c:v>735129</c:v>
                </c:pt>
                <c:pt idx="41">
                  <c:v>740156</c:v>
                </c:pt>
                <c:pt idx="42">
                  <c:v>745567</c:v>
                </c:pt>
                <c:pt idx="43">
                  <c:v>748121</c:v>
                </c:pt>
                <c:pt idx="44">
                  <c:v>748812</c:v>
                </c:pt>
                <c:pt idx="45">
                  <c:v>750185</c:v>
                </c:pt>
                <c:pt idx="46">
                  <c:v>750943</c:v>
                </c:pt>
                <c:pt idx="47">
                  <c:v>752268</c:v>
                </c:pt>
                <c:pt idx="48">
                  <c:v>752511</c:v>
                </c:pt>
                <c:pt idx="49">
                  <c:v>750530</c:v>
                </c:pt>
                <c:pt idx="50">
                  <c:v>750601</c:v>
                </c:pt>
                <c:pt idx="51">
                  <c:v>750517</c:v>
                </c:pt>
                <c:pt idx="52">
                  <c:v>749819</c:v>
                </c:pt>
                <c:pt idx="53">
                  <c:v>749379</c:v>
                </c:pt>
                <c:pt idx="54">
                  <c:v>749434</c:v>
                </c:pt>
                <c:pt idx="55">
                  <c:v>749408</c:v>
                </c:pt>
                <c:pt idx="56">
                  <c:v>748044</c:v>
                </c:pt>
                <c:pt idx="57">
                  <c:v>745609</c:v>
                </c:pt>
                <c:pt idx="58">
                  <c:v>745407</c:v>
                </c:pt>
                <c:pt idx="59">
                  <c:v>746855</c:v>
                </c:pt>
                <c:pt idx="60">
                  <c:v>749954</c:v>
                </c:pt>
                <c:pt idx="61">
                  <c:v>753044</c:v>
                </c:pt>
                <c:pt idx="62">
                  <c:v>755530</c:v>
                </c:pt>
                <c:pt idx="63">
                  <c:v>756777</c:v>
                </c:pt>
                <c:pt idx="64">
                  <c:v>755710</c:v>
                </c:pt>
                <c:pt idx="65">
                  <c:v>754700</c:v>
                </c:pt>
                <c:pt idx="66">
                  <c:v>753944</c:v>
                </c:pt>
                <c:pt idx="67">
                  <c:v>757384</c:v>
                </c:pt>
                <c:pt idx="68">
                  <c:v>759655</c:v>
                </c:pt>
                <c:pt idx="69">
                  <c:v>770301</c:v>
                </c:pt>
                <c:pt idx="70">
                  <c:v>776868</c:v>
                </c:pt>
                <c:pt idx="71">
                  <c:v>781476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58-46D4-9AEE-E6B65C61FD99}"/>
            </c:ext>
          </c:extLst>
        </c:ser>
        <c:ser>
          <c:idx val="5"/>
          <c:order val="5"/>
          <c:tx>
            <c:strRef>
              <c:f>'1949 2020 sa fa'!$T$17</c:f>
              <c:strCache>
                <c:ptCount val="1"/>
                <c:pt idx="0">
                  <c:v>QU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fa'!$T$18:$T$112</c:f>
              <c:numCache>
                <c:formatCode>#,##0</c:formatCode>
                <c:ptCount val="95"/>
                <c:pt idx="0">
                  <c:v>3882000</c:v>
                </c:pt>
                <c:pt idx="1">
                  <c:v>3969000</c:v>
                </c:pt>
                <c:pt idx="2">
                  <c:v>4055700</c:v>
                </c:pt>
                <c:pt idx="3">
                  <c:v>4174000</c:v>
                </c:pt>
                <c:pt idx="4">
                  <c:v>4269000</c:v>
                </c:pt>
                <c:pt idx="5">
                  <c:v>4388000</c:v>
                </c:pt>
                <c:pt idx="6">
                  <c:v>4517000</c:v>
                </c:pt>
                <c:pt idx="7">
                  <c:v>4628400</c:v>
                </c:pt>
                <c:pt idx="8">
                  <c:v>4769000</c:v>
                </c:pt>
                <c:pt idx="9">
                  <c:v>4904000</c:v>
                </c:pt>
                <c:pt idx="10">
                  <c:v>5024000</c:v>
                </c:pt>
                <c:pt idx="11">
                  <c:v>5142000</c:v>
                </c:pt>
                <c:pt idx="12">
                  <c:v>5259200</c:v>
                </c:pt>
                <c:pt idx="13">
                  <c:v>5371000</c:v>
                </c:pt>
                <c:pt idx="14">
                  <c:v>5481000</c:v>
                </c:pt>
                <c:pt idx="15">
                  <c:v>5584000</c:v>
                </c:pt>
                <c:pt idx="16">
                  <c:v>5685000</c:v>
                </c:pt>
                <c:pt idx="17">
                  <c:v>5780800</c:v>
                </c:pt>
                <c:pt idx="18">
                  <c:v>5864000</c:v>
                </c:pt>
                <c:pt idx="19">
                  <c:v>5928000</c:v>
                </c:pt>
                <c:pt idx="20">
                  <c:v>5985000</c:v>
                </c:pt>
                <c:pt idx="21">
                  <c:v>6013000</c:v>
                </c:pt>
                <c:pt idx="22">
                  <c:v>6137305</c:v>
                </c:pt>
                <c:pt idx="23">
                  <c:v>6174216</c:v>
                </c:pt>
                <c:pt idx="24">
                  <c:v>6213149</c:v>
                </c:pt>
                <c:pt idx="25">
                  <c:v>6268571</c:v>
                </c:pt>
                <c:pt idx="26">
                  <c:v>6330303</c:v>
                </c:pt>
                <c:pt idx="27">
                  <c:v>6396761</c:v>
                </c:pt>
                <c:pt idx="28">
                  <c:v>6433133</c:v>
                </c:pt>
                <c:pt idx="29">
                  <c:v>6440459</c:v>
                </c:pt>
                <c:pt idx="30">
                  <c:v>6465996</c:v>
                </c:pt>
                <c:pt idx="31">
                  <c:v>6505997</c:v>
                </c:pt>
                <c:pt idx="32">
                  <c:v>6547207</c:v>
                </c:pt>
                <c:pt idx="33">
                  <c:v>6580631</c:v>
                </c:pt>
                <c:pt idx="34">
                  <c:v>6602976</c:v>
                </c:pt>
                <c:pt idx="35">
                  <c:v>6631220</c:v>
                </c:pt>
                <c:pt idx="36">
                  <c:v>6665802</c:v>
                </c:pt>
                <c:pt idx="37">
                  <c:v>6708170</c:v>
                </c:pt>
                <c:pt idx="38">
                  <c:v>6781984</c:v>
                </c:pt>
                <c:pt idx="39">
                  <c:v>6837077</c:v>
                </c:pt>
                <c:pt idx="40">
                  <c:v>6925128</c:v>
                </c:pt>
                <c:pt idx="41">
                  <c:v>6996986</c:v>
                </c:pt>
                <c:pt idx="42">
                  <c:v>7067396</c:v>
                </c:pt>
                <c:pt idx="43">
                  <c:v>7110010</c:v>
                </c:pt>
                <c:pt idx="44">
                  <c:v>7156537</c:v>
                </c:pt>
                <c:pt idx="45">
                  <c:v>7192403</c:v>
                </c:pt>
                <c:pt idx="46">
                  <c:v>7219219</c:v>
                </c:pt>
                <c:pt idx="47">
                  <c:v>7246897</c:v>
                </c:pt>
                <c:pt idx="48">
                  <c:v>7274611</c:v>
                </c:pt>
                <c:pt idx="49">
                  <c:v>7295935</c:v>
                </c:pt>
                <c:pt idx="50">
                  <c:v>7323250</c:v>
                </c:pt>
                <c:pt idx="51">
                  <c:v>7356951</c:v>
                </c:pt>
                <c:pt idx="52">
                  <c:v>7396415</c:v>
                </c:pt>
                <c:pt idx="53">
                  <c:v>7441498</c:v>
                </c:pt>
                <c:pt idx="54">
                  <c:v>7485491</c:v>
                </c:pt>
                <c:pt idx="55">
                  <c:v>7535278</c:v>
                </c:pt>
                <c:pt idx="56">
                  <c:v>7581192</c:v>
                </c:pt>
                <c:pt idx="57">
                  <c:v>7631873</c:v>
                </c:pt>
                <c:pt idx="58">
                  <c:v>7692736</c:v>
                </c:pt>
                <c:pt idx="59">
                  <c:v>7761504</c:v>
                </c:pt>
                <c:pt idx="60">
                  <c:v>7843475</c:v>
                </c:pt>
                <c:pt idx="61">
                  <c:v>7929365</c:v>
                </c:pt>
                <c:pt idx="62">
                  <c:v>8007656</c:v>
                </c:pt>
                <c:pt idx="63">
                  <c:v>8085906</c:v>
                </c:pt>
                <c:pt idx="64">
                  <c:v>8151331</c:v>
                </c:pt>
                <c:pt idx="65">
                  <c:v>8210533</c:v>
                </c:pt>
                <c:pt idx="66">
                  <c:v>8254912</c:v>
                </c:pt>
                <c:pt idx="67">
                  <c:v>8321888</c:v>
                </c:pt>
                <c:pt idx="68">
                  <c:v>8394034</c:v>
                </c:pt>
                <c:pt idx="69">
                  <c:v>8401738</c:v>
                </c:pt>
                <c:pt idx="70">
                  <c:v>8501703</c:v>
                </c:pt>
                <c:pt idx="71">
                  <c:v>8574571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58-46D4-9AEE-E6B65C61FD99}"/>
            </c:ext>
          </c:extLst>
        </c:ser>
        <c:ser>
          <c:idx val="6"/>
          <c:order val="6"/>
          <c:tx>
            <c:strRef>
              <c:f>'1949 2020 sa fa'!$W$17</c:f>
              <c:strCache>
                <c:ptCount val="1"/>
                <c:pt idx="0">
                  <c:v>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fa'!$W$18:$W$112</c:f>
              <c:numCache>
                <c:formatCode>#,##0</c:formatCode>
                <c:ptCount val="95"/>
                <c:pt idx="0">
                  <c:v>4378000</c:v>
                </c:pt>
                <c:pt idx="1">
                  <c:v>4471000</c:v>
                </c:pt>
                <c:pt idx="2">
                  <c:v>4597600</c:v>
                </c:pt>
                <c:pt idx="3">
                  <c:v>4788000</c:v>
                </c:pt>
                <c:pt idx="4">
                  <c:v>4941000</c:v>
                </c:pt>
                <c:pt idx="5">
                  <c:v>5115000</c:v>
                </c:pt>
                <c:pt idx="6">
                  <c:v>5266000</c:v>
                </c:pt>
                <c:pt idx="7">
                  <c:v>5404900</c:v>
                </c:pt>
                <c:pt idx="8">
                  <c:v>5636000</c:v>
                </c:pt>
                <c:pt idx="9">
                  <c:v>5821000</c:v>
                </c:pt>
                <c:pt idx="10">
                  <c:v>5969000</c:v>
                </c:pt>
                <c:pt idx="11">
                  <c:v>6111000</c:v>
                </c:pt>
                <c:pt idx="12">
                  <c:v>6236100</c:v>
                </c:pt>
                <c:pt idx="13">
                  <c:v>6351000</c:v>
                </c:pt>
                <c:pt idx="14">
                  <c:v>6481000</c:v>
                </c:pt>
                <c:pt idx="15">
                  <c:v>6631000</c:v>
                </c:pt>
                <c:pt idx="16">
                  <c:v>6788000</c:v>
                </c:pt>
                <c:pt idx="17">
                  <c:v>6960900</c:v>
                </c:pt>
                <c:pt idx="18">
                  <c:v>7127000</c:v>
                </c:pt>
                <c:pt idx="19">
                  <c:v>7262000</c:v>
                </c:pt>
                <c:pt idx="20">
                  <c:v>7385000</c:v>
                </c:pt>
                <c:pt idx="21">
                  <c:v>7551000</c:v>
                </c:pt>
                <c:pt idx="22">
                  <c:v>7849027</c:v>
                </c:pt>
                <c:pt idx="23">
                  <c:v>7963117</c:v>
                </c:pt>
                <c:pt idx="24">
                  <c:v>8075547</c:v>
                </c:pt>
                <c:pt idx="25">
                  <c:v>8204275</c:v>
                </c:pt>
                <c:pt idx="26">
                  <c:v>8319795</c:v>
                </c:pt>
                <c:pt idx="27">
                  <c:v>8413779</c:v>
                </c:pt>
                <c:pt idx="28">
                  <c:v>8504080</c:v>
                </c:pt>
                <c:pt idx="29">
                  <c:v>8590144</c:v>
                </c:pt>
                <c:pt idx="30">
                  <c:v>8662088</c:v>
                </c:pt>
                <c:pt idx="31">
                  <c:v>8746013</c:v>
                </c:pt>
                <c:pt idx="32">
                  <c:v>8812286</c:v>
                </c:pt>
                <c:pt idx="33">
                  <c:v>8920288</c:v>
                </c:pt>
                <c:pt idx="34">
                  <c:v>9039564</c:v>
                </c:pt>
                <c:pt idx="35">
                  <c:v>9167484</c:v>
                </c:pt>
                <c:pt idx="36">
                  <c:v>9294657</c:v>
                </c:pt>
                <c:pt idx="37">
                  <c:v>9437359</c:v>
                </c:pt>
                <c:pt idx="38">
                  <c:v>9637945</c:v>
                </c:pt>
                <c:pt idx="39">
                  <c:v>9838620</c:v>
                </c:pt>
                <c:pt idx="40">
                  <c:v>10103305</c:v>
                </c:pt>
                <c:pt idx="41">
                  <c:v>10295832</c:v>
                </c:pt>
                <c:pt idx="42">
                  <c:v>10431316</c:v>
                </c:pt>
                <c:pt idx="43">
                  <c:v>10572205</c:v>
                </c:pt>
                <c:pt idx="44">
                  <c:v>10690038</c:v>
                </c:pt>
                <c:pt idx="45">
                  <c:v>10819146</c:v>
                </c:pt>
                <c:pt idx="46">
                  <c:v>10950119</c:v>
                </c:pt>
                <c:pt idx="47">
                  <c:v>11082903</c:v>
                </c:pt>
                <c:pt idx="48">
                  <c:v>11227651</c:v>
                </c:pt>
                <c:pt idx="49">
                  <c:v>11365901</c:v>
                </c:pt>
                <c:pt idx="50">
                  <c:v>11504759</c:v>
                </c:pt>
                <c:pt idx="51">
                  <c:v>11683290</c:v>
                </c:pt>
                <c:pt idx="52">
                  <c:v>11897370</c:v>
                </c:pt>
                <c:pt idx="53">
                  <c:v>12093299</c:v>
                </c:pt>
                <c:pt idx="54">
                  <c:v>12243758</c:v>
                </c:pt>
                <c:pt idx="55">
                  <c:v>12390068</c:v>
                </c:pt>
                <c:pt idx="56">
                  <c:v>12527990</c:v>
                </c:pt>
                <c:pt idx="57">
                  <c:v>12661566</c:v>
                </c:pt>
                <c:pt idx="58">
                  <c:v>12764195</c:v>
                </c:pt>
                <c:pt idx="59">
                  <c:v>12882625</c:v>
                </c:pt>
                <c:pt idx="60">
                  <c:v>12997687</c:v>
                </c:pt>
                <c:pt idx="61">
                  <c:v>13135063</c:v>
                </c:pt>
                <c:pt idx="62">
                  <c:v>13263544</c:v>
                </c:pt>
                <c:pt idx="63">
                  <c:v>13413702</c:v>
                </c:pt>
                <c:pt idx="64">
                  <c:v>13555754</c:v>
                </c:pt>
                <c:pt idx="65">
                  <c:v>13680425</c:v>
                </c:pt>
                <c:pt idx="66">
                  <c:v>13789597</c:v>
                </c:pt>
                <c:pt idx="67">
                  <c:v>13976320</c:v>
                </c:pt>
                <c:pt idx="68">
                  <c:v>14193384</c:v>
                </c:pt>
                <c:pt idx="69">
                  <c:v>14308697</c:v>
                </c:pt>
                <c:pt idx="70">
                  <c:v>14544718</c:v>
                </c:pt>
                <c:pt idx="71">
                  <c:v>14734014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58-46D4-9AEE-E6B65C61FD99}"/>
            </c:ext>
          </c:extLst>
        </c:ser>
        <c:ser>
          <c:idx val="7"/>
          <c:order val="7"/>
          <c:tx>
            <c:strRef>
              <c:f>'1949 2020 sa fa'!$Z$17</c:f>
              <c:strCache>
                <c:ptCount val="1"/>
                <c:pt idx="0">
                  <c:v>MN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fa'!$Z$18:$Z$112</c:f>
              <c:numCache>
                <c:formatCode>#,##0</c:formatCode>
                <c:ptCount val="95"/>
                <c:pt idx="0">
                  <c:v>757000</c:v>
                </c:pt>
                <c:pt idx="1">
                  <c:v>768000</c:v>
                </c:pt>
                <c:pt idx="2">
                  <c:v>776500</c:v>
                </c:pt>
                <c:pt idx="3">
                  <c:v>798000</c:v>
                </c:pt>
                <c:pt idx="4">
                  <c:v>809000</c:v>
                </c:pt>
                <c:pt idx="5">
                  <c:v>823000</c:v>
                </c:pt>
                <c:pt idx="6">
                  <c:v>839000</c:v>
                </c:pt>
                <c:pt idx="7">
                  <c:v>850000</c:v>
                </c:pt>
                <c:pt idx="8">
                  <c:v>862000</c:v>
                </c:pt>
                <c:pt idx="9">
                  <c:v>875000</c:v>
                </c:pt>
                <c:pt idx="10">
                  <c:v>891000</c:v>
                </c:pt>
                <c:pt idx="11">
                  <c:v>906000</c:v>
                </c:pt>
                <c:pt idx="12">
                  <c:v>921700</c:v>
                </c:pt>
                <c:pt idx="13">
                  <c:v>936000</c:v>
                </c:pt>
                <c:pt idx="14">
                  <c:v>949000</c:v>
                </c:pt>
                <c:pt idx="15">
                  <c:v>959000</c:v>
                </c:pt>
                <c:pt idx="16">
                  <c:v>965000</c:v>
                </c:pt>
                <c:pt idx="17">
                  <c:v>963100</c:v>
                </c:pt>
                <c:pt idx="18">
                  <c:v>963000</c:v>
                </c:pt>
                <c:pt idx="19">
                  <c:v>971000</c:v>
                </c:pt>
                <c:pt idx="20">
                  <c:v>979000</c:v>
                </c:pt>
                <c:pt idx="21">
                  <c:v>983000</c:v>
                </c:pt>
                <c:pt idx="22">
                  <c:v>998876</c:v>
                </c:pt>
                <c:pt idx="23">
                  <c:v>1001652</c:v>
                </c:pt>
                <c:pt idx="24">
                  <c:v>1007358</c:v>
                </c:pt>
                <c:pt idx="25">
                  <c:v>1018206</c:v>
                </c:pt>
                <c:pt idx="26">
                  <c:v>1024975</c:v>
                </c:pt>
                <c:pt idx="27">
                  <c:v>1031758</c:v>
                </c:pt>
                <c:pt idx="28">
                  <c:v>1037369</c:v>
                </c:pt>
                <c:pt idx="29">
                  <c:v>1040881</c:v>
                </c:pt>
                <c:pt idx="30">
                  <c:v>1037272</c:v>
                </c:pt>
                <c:pt idx="31">
                  <c:v>1034435</c:v>
                </c:pt>
                <c:pt idx="32">
                  <c:v>1035545</c:v>
                </c:pt>
                <c:pt idx="33">
                  <c:v>1045224</c:v>
                </c:pt>
                <c:pt idx="34">
                  <c:v>1059752</c:v>
                </c:pt>
                <c:pt idx="35">
                  <c:v>1071810</c:v>
                </c:pt>
                <c:pt idx="36">
                  <c:v>1082495</c:v>
                </c:pt>
                <c:pt idx="37">
                  <c:v>1091552</c:v>
                </c:pt>
                <c:pt idx="38">
                  <c:v>1098373</c:v>
                </c:pt>
                <c:pt idx="39">
                  <c:v>1102152</c:v>
                </c:pt>
                <c:pt idx="40">
                  <c:v>1103792</c:v>
                </c:pt>
                <c:pt idx="41">
                  <c:v>1105421</c:v>
                </c:pt>
                <c:pt idx="42">
                  <c:v>1109604</c:v>
                </c:pt>
                <c:pt idx="43">
                  <c:v>1112689</c:v>
                </c:pt>
                <c:pt idx="44">
                  <c:v>1117618</c:v>
                </c:pt>
                <c:pt idx="45">
                  <c:v>1123230</c:v>
                </c:pt>
                <c:pt idx="46">
                  <c:v>1129150</c:v>
                </c:pt>
                <c:pt idx="47">
                  <c:v>1134196</c:v>
                </c:pt>
                <c:pt idx="48">
                  <c:v>1136128</c:v>
                </c:pt>
                <c:pt idx="49">
                  <c:v>1137489</c:v>
                </c:pt>
                <c:pt idx="50">
                  <c:v>1142448</c:v>
                </c:pt>
                <c:pt idx="51">
                  <c:v>1147313</c:v>
                </c:pt>
                <c:pt idx="52">
                  <c:v>1151450</c:v>
                </c:pt>
                <c:pt idx="53">
                  <c:v>1156636</c:v>
                </c:pt>
                <c:pt idx="54">
                  <c:v>1163528</c:v>
                </c:pt>
                <c:pt idx="55">
                  <c:v>1173223</c:v>
                </c:pt>
                <c:pt idx="56">
                  <c:v>1178296</c:v>
                </c:pt>
                <c:pt idx="57">
                  <c:v>1183524</c:v>
                </c:pt>
                <c:pt idx="58">
                  <c:v>1189366</c:v>
                </c:pt>
                <c:pt idx="59">
                  <c:v>1197774</c:v>
                </c:pt>
                <c:pt idx="60">
                  <c:v>1208589</c:v>
                </c:pt>
                <c:pt idx="61">
                  <c:v>1220930</c:v>
                </c:pt>
                <c:pt idx="62">
                  <c:v>1233728</c:v>
                </c:pt>
                <c:pt idx="63">
                  <c:v>1250265</c:v>
                </c:pt>
                <c:pt idx="64">
                  <c:v>1265588</c:v>
                </c:pt>
                <c:pt idx="65">
                  <c:v>1280912</c:v>
                </c:pt>
                <c:pt idx="66">
                  <c:v>1295422</c:v>
                </c:pt>
                <c:pt idx="67">
                  <c:v>1318115</c:v>
                </c:pt>
                <c:pt idx="68">
                  <c:v>1338109</c:v>
                </c:pt>
                <c:pt idx="69">
                  <c:v>1352825</c:v>
                </c:pt>
                <c:pt idx="70">
                  <c:v>1369540</c:v>
                </c:pt>
                <c:pt idx="71">
                  <c:v>1379263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58-46D4-9AEE-E6B65C61FD99}"/>
            </c:ext>
          </c:extLst>
        </c:ser>
        <c:ser>
          <c:idx val="8"/>
          <c:order val="8"/>
          <c:tx>
            <c:strRef>
              <c:f>'1949 2020 sa fa'!$AC$17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fa'!$AC$18:$AC$112</c:f>
              <c:numCache>
                <c:formatCode>#,##0</c:formatCode>
                <c:ptCount val="95"/>
                <c:pt idx="0">
                  <c:v>832000</c:v>
                </c:pt>
                <c:pt idx="1">
                  <c:v>833000</c:v>
                </c:pt>
                <c:pt idx="2">
                  <c:v>831700</c:v>
                </c:pt>
                <c:pt idx="3">
                  <c:v>843000</c:v>
                </c:pt>
                <c:pt idx="4">
                  <c:v>861000</c:v>
                </c:pt>
                <c:pt idx="5">
                  <c:v>873000</c:v>
                </c:pt>
                <c:pt idx="6">
                  <c:v>878000</c:v>
                </c:pt>
                <c:pt idx="7">
                  <c:v>880700</c:v>
                </c:pt>
                <c:pt idx="8">
                  <c:v>880000</c:v>
                </c:pt>
                <c:pt idx="9">
                  <c:v>891000</c:v>
                </c:pt>
                <c:pt idx="10">
                  <c:v>907000</c:v>
                </c:pt>
                <c:pt idx="11">
                  <c:v>915000</c:v>
                </c:pt>
                <c:pt idx="12">
                  <c:v>925200</c:v>
                </c:pt>
                <c:pt idx="13">
                  <c:v>930000</c:v>
                </c:pt>
                <c:pt idx="14">
                  <c:v>933000</c:v>
                </c:pt>
                <c:pt idx="15">
                  <c:v>942000</c:v>
                </c:pt>
                <c:pt idx="16">
                  <c:v>950000</c:v>
                </c:pt>
                <c:pt idx="17">
                  <c:v>955400</c:v>
                </c:pt>
                <c:pt idx="18">
                  <c:v>957000</c:v>
                </c:pt>
                <c:pt idx="19">
                  <c:v>960000</c:v>
                </c:pt>
                <c:pt idx="20">
                  <c:v>958000</c:v>
                </c:pt>
                <c:pt idx="21">
                  <c:v>941000</c:v>
                </c:pt>
                <c:pt idx="22">
                  <c:v>932038</c:v>
                </c:pt>
                <c:pt idx="23">
                  <c:v>920780</c:v>
                </c:pt>
                <c:pt idx="24">
                  <c:v>911937</c:v>
                </c:pt>
                <c:pt idx="25">
                  <c:v>908457</c:v>
                </c:pt>
                <c:pt idx="26">
                  <c:v>917415</c:v>
                </c:pt>
                <c:pt idx="27">
                  <c:v>931612</c:v>
                </c:pt>
                <c:pt idx="28">
                  <c:v>944621</c:v>
                </c:pt>
                <c:pt idx="29">
                  <c:v>952430</c:v>
                </c:pt>
                <c:pt idx="30">
                  <c:v>959735</c:v>
                </c:pt>
                <c:pt idx="31">
                  <c:v>967548</c:v>
                </c:pt>
                <c:pt idx="32">
                  <c:v>975759</c:v>
                </c:pt>
                <c:pt idx="33">
                  <c:v>986582</c:v>
                </c:pt>
                <c:pt idx="34">
                  <c:v>1001249</c:v>
                </c:pt>
                <c:pt idx="35">
                  <c:v>1014615</c:v>
                </c:pt>
                <c:pt idx="36">
                  <c:v>1024928</c:v>
                </c:pt>
                <c:pt idx="37">
                  <c:v>1028717</c:v>
                </c:pt>
                <c:pt idx="38">
                  <c:v>1032799</c:v>
                </c:pt>
                <c:pt idx="39">
                  <c:v>1028225</c:v>
                </c:pt>
                <c:pt idx="40">
                  <c:v>1019439</c:v>
                </c:pt>
                <c:pt idx="41">
                  <c:v>1007727</c:v>
                </c:pt>
                <c:pt idx="42">
                  <c:v>1002713</c:v>
                </c:pt>
                <c:pt idx="43">
                  <c:v>1003995</c:v>
                </c:pt>
                <c:pt idx="44">
                  <c:v>1006900</c:v>
                </c:pt>
                <c:pt idx="45">
                  <c:v>1009575</c:v>
                </c:pt>
                <c:pt idx="46">
                  <c:v>1014187</c:v>
                </c:pt>
                <c:pt idx="47">
                  <c:v>1018945</c:v>
                </c:pt>
                <c:pt idx="48">
                  <c:v>1017902</c:v>
                </c:pt>
                <c:pt idx="49">
                  <c:v>1017332</c:v>
                </c:pt>
                <c:pt idx="50">
                  <c:v>1014524</c:v>
                </c:pt>
                <c:pt idx="51">
                  <c:v>1007565</c:v>
                </c:pt>
                <c:pt idx="52">
                  <c:v>1000239</c:v>
                </c:pt>
                <c:pt idx="53">
                  <c:v>996816</c:v>
                </c:pt>
                <c:pt idx="54">
                  <c:v>996431</c:v>
                </c:pt>
                <c:pt idx="55">
                  <c:v>997312</c:v>
                </c:pt>
                <c:pt idx="56">
                  <c:v>993523</c:v>
                </c:pt>
                <c:pt idx="57">
                  <c:v>992302</c:v>
                </c:pt>
                <c:pt idx="58">
                  <c:v>1002048</c:v>
                </c:pt>
                <c:pt idx="59">
                  <c:v>1017346</c:v>
                </c:pt>
                <c:pt idx="60">
                  <c:v>1034782</c:v>
                </c:pt>
                <c:pt idx="61">
                  <c:v>1051425</c:v>
                </c:pt>
                <c:pt idx="62">
                  <c:v>1066349</c:v>
                </c:pt>
                <c:pt idx="63">
                  <c:v>1086018</c:v>
                </c:pt>
                <c:pt idx="64">
                  <c:v>1104825</c:v>
                </c:pt>
                <c:pt idx="65">
                  <c:v>1120639</c:v>
                </c:pt>
                <c:pt idx="66">
                  <c:v>1131150</c:v>
                </c:pt>
                <c:pt idx="67">
                  <c:v>1148588</c:v>
                </c:pt>
                <c:pt idx="68">
                  <c:v>1163925</c:v>
                </c:pt>
                <c:pt idx="69">
                  <c:v>1161767</c:v>
                </c:pt>
                <c:pt idx="70">
                  <c:v>1172302</c:v>
                </c:pt>
                <c:pt idx="71">
                  <c:v>1178681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58-46D4-9AEE-E6B65C61FD99}"/>
            </c:ext>
          </c:extLst>
        </c:ser>
        <c:ser>
          <c:idx val="9"/>
          <c:order val="9"/>
          <c:tx>
            <c:strRef>
              <c:f>'1949 2020 sa fa'!$AF$17</c:f>
              <c:strCache>
                <c:ptCount val="1"/>
                <c:pt idx="0">
                  <c:v>AB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fa'!$AF$18:$AF$112</c:f>
              <c:numCache>
                <c:formatCode>#,##0</c:formatCode>
                <c:ptCount val="95"/>
                <c:pt idx="0">
                  <c:v>885000</c:v>
                </c:pt>
                <c:pt idx="1">
                  <c:v>913000</c:v>
                </c:pt>
                <c:pt idx="2">
                  <c:v>939500</c:v>
                </c:pt>
                <c:pt idx="3">
                  <c:v>973000</c:v>
                </c:pt>
                <c:pt idx="4">
                  <c:v>1012000</c:v>
                </c:pt>
                <c:pt idx="5">
                  <c:v>1057000</c:v>
                </c:pt>
                <c:pt idx="6">
                  <c:v>1091000</c:v>
                </c:pt>
                <c:pt idx="7">
                  <c:v>1123100</c:v>
                </c:pt>
                <c:pt idx="8">
                  <c:v>1164000</c:v>
                </c:pt>
                <c:pt idx="9">
                  <c:v>1206000</c:v>
                </c:pt>
                <c:pt idx="10">
                  <c:v>1248000</c:v>
                </c:pt>
                <c:pt idx="11">
                  <c:v>1291000</c:v>
                </c:pt>
                <c:pt idx="12">
                  <c:v>1332000</c:v>
                </c:pt>
                <c:pt idx="13">
                  <c:v>1369000</c:v>
                </c:pt>
                <c:pt idx="14">
                  <c:v>1403000</c:v>
                </c:pt>
                <c:pt idx="15">
                  <c:v>1430000</c:v>
                </c:pt>
                <c:pt idx="16">
                  <c:v>1450000</c:v>
                </c:pt>
                <c:pt idx="17">
                  <c:v>1463200</c:v>
                </c:pt>
                <c:pt idx="18">
                  <c:v>1490000</c:v>
                </c:pt>
                <c:pt idx="19">
                  <c:v>1524000</c:v>
                </c:pt>
                <c:pt idx="20">
                  <c:v>1559000</c:v>
                </c:pt>
                <c:pt idx="21">
                  <c:v>1595000</c:v>
                </c:pt>
                <c:pt idx="22">
                  <c:v>1665717</c:v>
                </c:pt>
                <c:pt idx="23">
                  <c:v>1694090</c:v>
                </c:pt>
                <c:pt idx="24">
                  <c:v>1725327</c:v>
                </c:pt>
                <c:pt idx="25">
                  <c:v>1754621</c:v>
                </c:pt>
                <c:pt idx="26">
                  <c:v>1808689</c:v>
                </c:pt>
                <c:pt idx="27">
                  <c:v>1869287</c:v>
                </c:pt>
                <c:pt idx="28">
                  <c:v>1948263</c:v>
                </c:pt>
                <c:pt idx="29">
                  <c:v>2022241</c:v>
                </c:pt>
                <c:pt idx="30">
                  <c:v>2096966</c:v>
                </c:pt>
                <c:pt idx="31">
                  <c:v>2191029</c:v>
                </c:pt>
                <c:pt idx="32">
                  <c:v>2291104</c:v>
                </c:pt>
                <c:pt idx="33">
                  <c:v>2369827</c:v>
                </c:pt>
                <c:pt idx="34">
                  <c:v>2393587</c:v>
                </c:pt>
                <c:pt idx="35">
                  <c:v>2393907</c:v>
                </c:pt>
                <c:pt idx="36">
                  <c:v>2404490</c:v>
                </c:pt>
                <c:pt idx="37">
                  <c:v>2432930</c:v>
                </c:pt>
                <c:pt idx="38">
                  <c:v>2440877</c:v>
                </c:pt>
                <c:pt idx="39">
                  <c:v>2456614</c:v>
                </c:pt>
                <c:pt idx="40">
                  <c:v>2498325</c:v>
                </c:pt>
                <c:pt idx="41">
                  <c:v>2547788</c:v>
                </c:pt>
                <c:pt idx="42">
                  <c:v>2592306</c:v>
                </c:pt>
                <c:pt idx="43">
                  <c:v>2632672</c:v>
                </c:pt>
                <c:pt idx="44">
                  <c:v>2667292</c:v>
                </c:pt>
                <c:pt idx="45">
                  <c:v>2700606</c:v>
                </c:pt>
                <c:pt idx="46">
                  <c:v>2734519</c:v>
                </c:pt>
                <c:pt idx="47">
                  <c:v>2775133</c:v>
                </c:pt>
                <c:pt idx="48">
                  <c:v>2829848</c:v>
                </c:pt>
                <c:pt idx="49">
                  <c:v>2899066</c:v>
                </c:pt>
                <c:pt idx="50">
                  <c:v>2952692</c:v>
                </c:pt>
                <c:pt idx="51">
                  <c:v>3004198</c:v>
                </c:pt>
                <c:pt idx="52">
                  <c:v>3058084</c:v>
                </c:pt>
                <c:pt idx="53">
                  <c:v>3128262</c:v>
                </c:pt>
                <c:pt idx="54">
                  <c:v>3182852</c:v>
                </c:pt>
                <c:pt idx="55">
                  <c:v>3238387</c:v>
                </c:pt>
                <c:pt idx="56">
                  <c:v>3321638</c:v>
                </c:pt>
                <c:pt idx="57">
                  <c:v>3421361</c:v>
                </c:pt>
                <c:pt idx="58">
                  <c:v>3514031</c:v>
                </c:pt>
                <c:pt idx="59">
                  <c:v>3595755</c:v>
                </c:pt>
                <c:pt idx="60">
                  <c:v>3679092</c:v>
                </c:pt>
                <c:pt idx="61">
                  <c:v>3732573</c:v>
                </c:pt>
                <c:pt idx="62">
                  <c:v>3790191</c:v>
                </c:pt>
                <c:pt idx="63">
                  <c:v>3880755</c:v>
                </c:pt>
                <c:pt idx="64">
                  <c:v>3997950</c:v>
                </c:pt>
                <c:pt idx="65">
                  <c:v>4108416</c:v>
                </c:pt>
                <c:pt idx="66">
                  <c:v>4177527</c:v>
                </c:pt>
                <c:pt idx="67">
                  <c:v>4236376</c:v>
                </c:pt>
                <c:pt idx="68">
                  <c:v>4286134</c:v>
                </c:pt>
                <c:pt idx="69">
                  <c:v>4298275</c:v>
                </c:pt>
                <c:pt idx="70">
                  <c:v>4361694</c:v>
                </c:pt>
                <c:pt idx="71">
                  <c:v>4421876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58-46D4-9AEE-E6B65C61FD99}"/>
            </c:ext>
          </c:extLst>
        </c:ser>
        <c:ser>
          <c:idx val="10"/>
          <c:order val="10"/>
          <c:tx>
            <c:strRef>
              <c:f>'1949 2020 sa fa'!$AI$17</c:f>
              <c:strCache>
                <c:ptCount val="1"/>
                <c:pt idx="0">
                  <c:v>BC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fa'!$AI$18:$AI$112</c:f>
              <c:numCache>
                <c:formatCode>#,##0</c:formatCode>
                <c:ptCount val="95"/>
                <c:pt idx="0">
                  <c:v>1113000</c:v>
                </c:pt>
                <c:pt idx="1">
                  <c:v>1137000</c:v>
                </c:pt>
                <c:pt idx="2">
                  <c:v>1165200</c:v>
                </c:pt>
                <c:pt idx="3">
                  <c:v>1205000</c:v>
                </c:pt>
                <c:pt idx="4">
                  <c:v>1248000</c:v>
                </c:pt>
                <c:pt idx="5">
                  <c:v>1295000</c:v>
                </c:pt>
                <c:pt idx="6">
                  <c:v>1342000</c:v>
                </c:pt>
                <c:pt idx="7">
                  <c:v>1398500</c:v>
                </c:pt>
                <c:pt idx="8">
                  <c:v>1482000</c:v>
                </c:pt>
                <c:pt idx="9">
                  <c:v>1538000</c:v>
                </c:pt>
                <c:pt idx="10">
                  <c:v>1567000</c:v>
                </c:pt>
                <c:pt idx="11">
                  <c:v>1602000</c:v>
                </c:pt>
                <c:pt idx="12">
                  <c:v>1629100</c:v>
                </c:pt>
                <c:pt idx="13">
                  <c:v>1660000</c:v>
                </c:pt>
                <c:pt idx="14">
                  <c:v>1699000</c:v>
                </c:pt>
                <c:pt idx="15">
                  <c:v>1745000</c:v>
                </c:pt>
                <c:pt idx="16">
                  <c:v>1797000</c:v>
                </c:pt>
                <c:pt idx="17">
                  <c:v>1873700</c:v>
                </c:pt>
                <c:pt idx="18">
                  <c:v>1945000</c:v>
                </c:pt>
                <c:pt idx="19">
                  <c:v>2003000</c:v>
                </c:pt>
                <c:pt idx="20">
                  <c:v>2060000</c:v>
                </c:pt>
                <c:pt idx="21">
                  <c:v>2128000</c:v>
                </c:pt>
                <c:pt idx="22">
                  <c:v>2240470</c:v>
                </c:pt>
                <c:pt idx="23">
                  <c:v>2302086</c:v>
                </c:pt>
                <c:pt idx="24">
                  <c:v>2367271</c:v>
                </c:pt>
                <c:pt idx="25">
                  <c:v>2442578</c:v>
                </c:pt>
                <c:pt idx="26">
                  <c:v>2499564</c:v>
                </c:pt>
                <c:pt idx="27">
                  <c:v>2533899</c:v>
                </c:pt>
                <c:pt idx="28">
                  <c:v>2570315</c:v>
                </c:pt>
                <c:pt idx="29">
                  <c:v>2615162</c:v>
                </c:pt>
                <c:pt idx="30">
                  <c:v>2665238</c:v>
                </c:pt>
                <c:pt idx="31">
                  <c:v>2745861</c:v>
                </c:pt>
                <c:pt idx="32">
                  <c:v>2826558</c:v>
                </c:pt>
                <c:pt idx="33">
                  <c:v>2876513</c:v>
                </c:pt>
                <c:pt idx="34">
                  <c:v>2907502</c:v>
                </c:pt>
                <c:pt idx="35">
                  <c:v>2947181</c:v>
                </c:pt>
                <c:pt idx="36">
                  <c:v>2975131</c:v>
                </c:pt>
                <c:pt idx="37">
                  <c:v>3003621</c:v>
                </c:pt>
                <c:pt idx="38">
                  <c:v>3048651</c:v>
                </c:pt>
                <c:pt idx="39">
                  <c:v>3114761</c:v>
                </c:pt>
                <c:pt idx="40">
                  <c:v>3196725</c:v>
                </c:pt>
                <c:pt idx="41">
                  <c:v>3292111</c:v>
                </c:pt>
                <c:pt idx="42">
                  <c:v>3373787</c:v>
                </c:pt>
                <c:pt idx="43">
                  <c:v>3468802</c:v>
                </c:pt>
                <c:pt idx="44">
                  <c:v>3567772</c:v>
                </c:pt>
                <c:pt idx="45">
                  <c:v>3676075</c:v>
                </c:pt>
                <c:pt idx="46">
                  <c:v>3777390</c:v>
                </c:pt>
                <c:pt idx="47">
                  <c:v>3874317</c:v>
                </c:pt>
                <c:pt idx="48">
                  <c:v>3948583</c:v>
                </c:pt>
                <c:pt idx="49">
                  <c:v>3983113</c:v>
                </c:pt>
                <c:pt idx="50">
                  <c:v>4011375</c:v>
                </c:pt>
                <c:pt idx="51">
                  <c:v>4039230</c:v>
                </c:pt>
                <c:pt idx="52">
                  <c:v>4076881</c:v>
                </c:pt>
                <c:pt idx="53">
                  <c:v>4100161</c:v>
                </c:pt>
                <c:pt idx="54">
                  <c:v>4123937</c:v>
                </c:pt>
                <c:pt idx="55">
                  <c:v>4155017</c:v>
                </c:pt>
                <c:pt idx="56">
                  <c:v>4195764</c:v>
                </c:pt>
                <c:pt idx="57">
                  <c:v>4241691</c:v>
                </c:pt>
                <c:pt idx="58">
                  <c:v>4290988</c:v>
                </c:pt>
                <c:pt idx="59">
                  <c:v>4349412</c:v>
                </c:pt>
                <c:pt idx="60">
                  <c:v>4410679</c:v>
                </c:pt>
                <c:pt idx="61">
                  <c:v>4465924</c:v>
                </c:pt>
                <c:pt idx="62">
                  <c:v>4499139</c:v>
                </c:pt>
                <c:pt idx="63">
                  <c:v>4546290</c:v>
                </c:pt>
                <c:pt idx="64">
                  <c:v>4590081</c:v>
                </c:pt>
                <c:pt idx="65">
                  <c:v>4646462</c:v>
                </c:pt>
                <c:pt idx="66">
                  <c:v>4694699</c:v>
                </c:pt>
                <c:pt idx="67">
                  <c:v>4757658</c:v>
                </c:pt>
                <c:pt idx="68">
                  <c:v>4817160</c:v>
                </c:pt>
                <c:pt idx="69">
                  <c:v>5010476</c:v>
                </c:pt>
                <c:pt idx="70">
                  <c:v>5090955</c:v>
                </c:pt>
                <c:pt idx="71">
                  <c:v>5147712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58-46D4-9AEE-E6B65C61F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508800"/>
        <c:axId val="699507160"/>
      </c:lineChart>
      <c:catAx>
        <c:axId val="44595518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60432"/>
        <c:crosses val="autoZero"/>
        <c:auto val="1"/>
        <c:lblAlgn val="ctr"/>
        <c:lblOffset val="100"/>
        <c:noMultiLvlLbl val="0"/>
      </c:catAx>
      <c:valAx>
        <c:axId val="445960432"/>
        <c:scaling>
          <c:orientation val="minMax"/>
          <c:max val="600000"/>
          <c:min val="3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NL Popuation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55184"/>
        <c:crosses val="autoZero"/>
        <c:crossBetween val="between"/>
      </c:valAx>
      <c:valAx>
        <c:axId val="6995071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CDN</a:t>
                </a:r>
                <a:r>
                  <a:rPr lang="en-CA" baseline="0"/>
                  <a:t> Population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508800"/>
        <c:crosses val="max"/>
        <c:crossBetween val="between"/>
      </c:valAx>
      <c:catAx>
        <c:axId val="69950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9507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63823272090989"/>
          <c:y val="0.75539515893846598"/>
          <c:w val="0.63916797900262468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Population and Slow-Aging Population Projections: NL &amp; CDN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86461067366579"/>
          <c:y val="0.14685185185185184"/>
          <c:w val="0.82957983377077871"/>
          <c:h val="0.50300233304170316"/>
        </c:manualLayout>
      </c:layout>
      <c:lineChart>
        <c:grouping val="standard"/>
        <c:varyColors val="0"/>
        <c:ser>
          <c:idx val="1"/>
          <c:order val="1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fa'!$E$18:$E$112</c:f>
              <c:numCache>
                <c:formatCode>#,##0</c:formatCode>
                <c:ptCount val="95"/>
                <c:pt idx="0">
                  <c:v>345000</c:v>
                </c:pt>
                <c:pt idx="1">
                  <c:v>351000</c:v>
                </c:pt>
                <c:pt idx="2">
                  <c:v>361400</c:v>
                </c:pt>
                <c:pt idx="3">
                  <c:v>374000</c:v>
                </c:pt>
                <c:pt idx="4">
                  <c:v>383000</c:v>
                </c:pt>
                <c:pt idx="5">
                  <c:v>395000</c:v>
                </c:pt>
                <c:pt idx="6">
                  <c:v>406000</c:v>
                </c:pt>
                <c:pt idx="7">
                  <c:v>415100</c:v>
                </c:pt>
                <c:pt idx="8">
                  <c:v>424000</c:v>
                </c:pt>
                <c:pt idx="9">
                  <c:v>432000</c:v>
                </c:pt>
                <c:pt idx="10">
                  <c:v>441000</c:v>
                </c:pt>
                <c:pt idx="11">
                  <c:v>448000</c:v>
                </c:pt>
                <c:pt idx="12">
                  <c:v>457900</c:v>
                </c:pt>
                <c:pt idx="13">
                  <c:v>468000</c:v>
                </c:pt>
                <c:pt idx="14">
                  <c:v>476000</c:v>
                </c:pt>
                <c:pt idx="15">
                  <c:v>483000</c:v>
                </c:pt>
                <c:pt idx="16">
                  <c:v>488000</c:v>
                </c:pt>
                <c:pt idx="17">
                  <c:v>493400</c:v>
                </c:pt>
                <c:pt idx="18">
                  <c:v>499000</c:v>
                </c:pt>
                <c:pt idx="19">
                  <c:v>506000</c:v>
                </c:pt>
                <c:pt idx="20">
                  <c:v>514000</c:v>
                </c:pt>
                <c:pt idx="21">
                  <c:v>517000</c:v>
                </c:pt>
                <c:pt idx="22">
                  <c:v>530854</c:v>
                </c:pt>
                <c:pt idx="23">
                  <c:v>539124</c:v>
                </c:pt>
                <c:pt idx="24">
                  <c:v>545561</c:v>
                </c:pt>
                <c:pt idx="25">
                  <c:v>549604</c:v>
                </c:pt>
                <c:pt idx="26">
                  <c:v>556496</c:v>
                </c:pt>
                <c:pt idx="27">
                  <c:v>562639</c:v>
                </c:pt>
                <c:pt idx="28">
                  <c:v>565348</c:v>
                </c:pt>
                <c:pt idx="29">
                  <c:v>567639</c:v>
                </c:pt>
                <c:pt idx="30">
                  <c:v>570075</c:v>
                </c:pt>
                <c:pt idx="31">
                  <c:v>572759</c:v>
                </c:pt>
                <c:pt idx="32">
                  <c:v>575302</c:v>
                </c:pt>
                <c:pt idx="33">
                  <c:v>573795</c:v>
                </c:pt>
                <c:pt idx="34">
                  <c:v>579164</c:v>
                </c:pt>
                <c:pt idx="35">
                  <c:v>580065</c:v>
                </c:pt>
                <c:pt idx="36">
                  <c:v>579275</c:v>
                </c:pt>
                <c:pt idx="37">
                  <c:v>576306</c:v>
                </c:pt>
                <c:pt idx="38">
                  <c:v>575242</c:v>
                </c:pt>
                <c:pt idx="39">
                  <c:v>574982</c:v>
                </c:pt>
                <c:pt idx="40">
                  <c:v>576551</c:v>
                </c:pt>
                <c:pt idx="41">
                  <c:v>577368</c:v>
                </c:pt>
                <c:pt idx="42">
                  <c:v>579644</c:v>
                </c:pt>
                <c:pt idx="43">
                  <c:v>580109</c:v>
                </c:pt>
                <c:pt idx="44">
                  <c:v>579977</c:v>
                </c:pt>
                <c:pt idx="45">
                  <c:v>574466</c:v>
                </c:pt>
                <c:pt idx="46">
                  <c:v>567397</c:v>
                </c:pt>
                <c:pt idx="47">
                  <c:v>559698</c:v>
                </c:pt>
                <c:pt idx="48">
                  <c:v>550911</c:v>
                </c:pt>
                <c:pt idx="49">
                  <c:v>539843</c:v>
                </c:pt>
                <c:pt idx="50">
                  <c:v>533329</c:v>
                </c:pt>
                <c:pt idx="51">
                  <c:v>527966</c:v>
                </c:pt>
                <c:pt idx="52">
                  <c:v>522046</c:v>
                </c:pt>
                <c:pt idx="53">
                  <c:v>519483</c:v>
                </c:pt>
                <c:pt idx="54">
                  <c:v>518445</c:v>
                </c:pt>
                <c:pt idx="55">
                  <c:v>517402</c:v>
                </c:pt>
                <c:pt idx="56">
                  <c:v>514315</c:v>
                </c:pt>
                <c:pt idx="57">
                  <c:v>510584</c:v>
                </c:pt>
                <c:pt idx="58">
                  <c:v>509039</c:v>
                </c:pt>
                <c:pt idx="59">
                  <c:v>511543</c:v>
                </c:pt>
                <c:pt idx="60">
                  <c:v>516729</c:v>
                </c:pt>
                <c:pt idx="61">
                  <c:v>521972</c:v>
                </c:pt>
                <c:pt idx="62">
                  <c:v>525037</c:v>
                </c:pt>
                <c:pt idx="63">
                  <c:v>526450</c:v>
                </c:pt>
                <c:pt idx="64">
                  <c:v>527399</c:v>
                </c:pt>
                <c:pt idx="65">
                  <c:v>528386</c:v>
                </c:pt>
                <c:pt idx="66">
                  <c:v>528815</c:v>
                </c:pt>
                <c:pt idx="67">
                  <c:v>530305</c:v>
                </c:pt>
                <c:pt idx="68">
                  <c:v>528817</c:v>
                </c:pt>
                <c:pt idx="69">
                  <c:v>525560</c:v>
                </c:pt>
                <c:pt idx="70">
                  <c:v>523476</c:v>
                </c:pt>
                <c:pt idx="71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8-446D-A8C5-145DB5CD0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955184"/>
        <c:axId val="445960432"/>
      </c:lineChart>
      <c:lineChart>
        <c:grouping val="standard"/>
        <c:varyColors val="0"/>
        <c:ser>
          <c:idx val="0"/>
          <c:order val="0"/>
          <c:tx>
            <c:strRef>
              <c:f>'1949 2020 sa fa'!$B$17</c:f>
              <c:strCache>
                <c:ptCount val="1"/>
                <c:pt idx="0">
                  <c:v>CDN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fa'!$B$18:$B$112</c:f>
              <c:numCache>
                <c:formatCode>#,##0</c:formatCode>
                <c:ptCount val="95"/>
                <c:pt idx="0">
                  <c:v>13447000</c:v>
                </c:pt>
                <c:pt idx="1">
                  <c:v>13712000</c:v>
                </c:pt>
                <c:pt idx="2">
                  <c:v>14009400</c:v>
                </c:pt>
                <c:pt idx="3">
                  <c:v>14459000</c:v>
                </c:pt>
                <c:pt idx="4">
                  <c:v>14845000</c:v>
                </c:pt>
                <c:pt idx="5">
                  <c:v>15287000</c:v>
                </c:pt>
                <c:pt idx="6">
                  <c:v>15698000</c:v>
                </c:pt>
                <c:pt idx="7">
                  <c:v>16080800</c:v>
                </c:pt>
                <c:pt idx="8">
                  <c:v>16610000</c:v>
                </c:pt>
                <c:pt idx="9">
                  <c:v>17080000</c:v>
                </c:pt>
                <c:pt idx="10">
                  <c:v>17483000</c:v>
                </c:pt>
                <c:pt idx="11">
                  <c:v>17870000</c:v>
                </c:pt>
                <c:pt idx="12">
                  <c:v>18238300</c:v>
                </c:pt>
                <c:pt idx="13">
                  <c:v>18583000</c:v>
                </c:pt>
                <c:pt idx="14">
                  <c:v>18931000</c:v>
                </c:pt>
                <c:pt idx="15">
                  <c:v>19291000</c:v>
                </c:pt>
                <c:pt idx="16">
                  <c:v>19644000</c:v>
                </c:pt>
                <c:pt idx="17">
                  <c:v>20014900</c:v>
                </c:pt>
                <c:pt idx="18">
                  <c:v>20378000</c:v>
                </c:pt>
                <c:pt idx="19">
                  <c:v>20701000</c:v>
                </c:pt>
                <c:pt idx="20">
                  <c:v>21001000</c:v>
                </c:pt>
                <c:pt idx="21">
                  <c:v>21297000</c:v>
                </c:pt>
                <c:pt idx="22">
                  <c:v>21962032</c:v>
                </c:pt>
                <c:pt idx="23">
                  <c:v>22218463</c:v>
                </c:pt>
                <c:pt idx="24">
                  <c:v>22491777</c:v>
                </c:pt>
                <c:pt idx="25">
                  <c:v>22807969</c:v>
                </c:pt>
                <c:pt idx="26">
                  <c:v>23143275</c:v>
                </c:pt>
                <c:pt idx="27">
                  <c:v>23449808</c:v>
                </c:pt>
                <c:pt idx="28">
                  <c:v>23725843</c:v>
                </c:pt>
                <c:pt idx="29">
                  <c:v>23963203</c:v>
                </c:pt>
                <c:pt idx="30">
                  <c:v>24201544</c:v>
                </c:pt>
                <c:pt idx="31">
                  <c:v>24515667</c:v>
                </c:pt>
                <c:pt idx="32">
                  <c:v>24819915</c:v>
                </c:pt>
                <c:pt idx="33">
                  <c:v>25116942</c:v>
                </c:pt>
                <c:pt idx="34">
                  <c:v>25366451</c:v>
                </c:pt>
                <c:pt idx="35">
                  <c:v>25607053</c:v>
                </c:pt>
                <c:pt idx="36">
                  <c:v>25842116</c:v>
                </c:pt>
                <c:pt idx="37">
                  <c:v>26100278</c:v>
                </c:pt>
                <c:pt idx="38">
                  <c:v>26446601</c:v>
                </c:pt>
                <c:pt idx="39">
                  <c:v>26791747</c:v>
                </c:pt>
                <c:pt idx="40">
                  <c:v>27276781</c:v>
                </c:pt>
                <c:pt idx="41">
                  <c:v>27691138</c:v>
                </c:pt>
                <c:pt idx="42">
                  <c:v>28037420</c:v>
                </c:pt>
                <c:pt idx="43">
                  <c:v>28371264</c:v>
                </c:pt>
                <c:pt idx="44">
                  <c:v>28684764</c:v>
                </c:pt>
                <c:pt idx="45">
                  <c:v>29000663</c:v>
                </c:pt>
                <c:pt idx="46">
                  <c:v>29302311</c:v>
                </c:pt>
                <c:pt idx="47">
                  <c:v>29610218</c:v>
                </c:pt>
                <c:pt idx="48">
                  <c:v>29905948</c:v>
                </c:pt>
                <c:pt idx="49">
                  <c:v>30155173</c:v>
                </c:pt>
                <c:pt idx="50">
                  <c:v>30401286</c:v>
                </c:pt>
                <c:pt idx="51">
                  <c:v>30685730</c:v>
                </c:pt>
                <c:pt idx="52">
                  <c:v>31020596</c:v>
                </c:pt>
                <c:pt idx="53">
                  <c:v>31358418</c:v>
                </c:pt>
                <c:pt idx="54">
                  <c:v>31641630</c:v>
                </c:pt>
                <c:pt idx="55">
                  <c:v>31938004</c:v>
                </c:pt>
                <c:pt idx="56">
                  <c:v>32242364</c:v>
                </c:pt>
                <c:pt idx="57">
                  <c:v>32570505</c:v>
                </c:pt>
                <c:pt idx="58">
                  <c:v>32887928</c:v>
                </c:pt>
                <c:pt idx="59">
                  <c:v>33245773</c:v>
                </c:pt>
                <c:pt idx="60">
                  <c:v>33628571</c:v>
                </c:pt>
                <c:pt idx="61">
                  <c:v>34005274</c:v>
                </c:pt>
                <c:pt idx="62">
                  <c:v>34342780</c:v>
                </c:pt>
                <c:pt idx="63">
                  <c:v>34750545</c:v>
                </c:pt>
                <c:pt idx="64">
                  <c:v>35152370</c:v>
                </c:pt>
                <c:pt idx="65">
                  <c:v>35535348</c:v>
                </c:pt>
                <c:pt idx="66">
                  <c:v>35832513</c:v>
                </c:pt>
                <c:pt idx="67">
                  <c:v>36264604</c:v>
                </c:pt>
                <c:pt idx="68">
                  <c:v>36708083</c:v>
                </c:pt>
                <c:pt idx="69">
                  <c:v>37065178</c:v>
                </c:pt>
                <c:pt idx="70">
                  <c:v>37593384</c:v>
                </c:pt>
                <c:pt idx="71">
                  <c:v>38005238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8-446D-A8C5-145DB5CD0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508800"/>
        <c:axId val="699507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'1949 2020 sa fa'!$K$18:$K$112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94000</c:v>
                      </c:pt>
                      <c:pt idx="1">
                        <c:v>96000</c:v>
                      </c:pt>
                      <c:pt idx="2">
                        <c:v>98400</c:v>
                      </c:pt>
                      <c:pt idx="3">
                        <c:v>100000</c:v>
                      </c:pt>
                      <c:pt idx="4">
                        <c:v>101000</c:v>
                      </c:pt>
                      <c:pt idx="5">
                        <c:v>101000</c:v>
                      </c:pt>
                      <c:pt idx="6">
                        <c:v>100000</c:v>
                      </c:pt>
                      <c:pt idx="7">
                        <c:v>99300</c:v>
                      </c:pt>
                      <c:pt idx="8">
                        <c:v>99000</c:v>
                      </c:pt>
                      <c:pt idx="9">
                        <c:v>100000</c:v>
                      </c:pt>
                      <c:pt idx="10">
                        <c:v>101000</c:v>
                      </c:pt>
                      <c:pt idx="11">
                        <c:v>103000</c:v>
                      </c:pt>
                      <c:pt idx="12">
                        <c:v>104600</c:v>
                      </c:pt>
                      <c:pt idx="13">
                        <c:v>107000</c:v>
                      </c:pt>
                      <c:pt idx="14">
                        <c:v>108000</c:v>
                      </c:pt>
                      <c:pt idx="15">
                        <c:v>109000</c:v>
                      </c:pt>
                      <c:pt idx="16">
                        <c:v>109000</c:v>
                      </c:pt>
                      <c:pt idx="17">
                        <c:v>108500</c:v>
                      </c:pt>
                      <c:pt idx="18">
                        <c:v>109000</c:v>
                      </c:pt>
                      <c:pt idx="19">
                        <c:v>110000</c:v>
                      </c:pt>
                      <c:pt idx="20">
                        <c:v>111000</c:v>
                      </c:pt>
                      <c:pt idx="21">
                        <c:v>110000</c:v>
                      </c:pt>
                      <c:pt idx="22">
                        <c:v>112591</c:v>
                      </c:pt>
                      <c:pt idx="23">
                        <c:v>113460</c:v>
                      </c:pt>
                      <c:pt idx="24">
                        <c:v>114620</c:v>
                      </c:pt>
                      <c:pt idx="25">
                        <c:v>115962</c:v>
                      </c:pt>
                      <c:pt idx="26">
                        <c:v>117724</c:v>
                      </c:pt>
                      <c:pt idx="27">
                        <c:v>118648</c:v>
                      </c:pt>
                      <c:pt idx="28">
                        <c:v>119902</c:v>
                      </c:pt>
                      <c:pt idx="29">
                        <c:v>121684</c:v>
                      </c:pt>
                      <c:pt idx="30">
                        <c:v>122885</c:v>
                      </c:pt>
                      <c:pt idx="31">
                        <c:v>123735</c:v>
                      </c:pt>
                      <c:pt idx="32">
                        <c:v>123551</c:v>
                      </c:pt>
                      <c:pt idx="33">
                        <c:v>123588</c:v>
                      </c:pt>
                      <c:pt idx="34">
                        <c:v>125102</c:v>
                      </c:pt>
                      <c:pt idx="35">
                        <c:v>126563</c:v>
                      </c:pt>
                      <c:pt idx="36">
                        <c:v>127619</c:v>
                      </c:pt>
                      <c:pt idx="37">
                        <c:v>128436</c:v>
                      </c:pt>
                      <c:pt idx="38">
                        <c:v>128641</c:v>
                      </c:pt>
                      <c:pt idx="39">
                        <c:v>129289</c:v>
                      </c:pt>
                      <c:pt idx="40">
                        <c:v>130153</c:v>
                      </c:pt>
                      <c:pt idx="41">
                        <c:v>130404</c:v>
                      </c:pt>
                      <c:pt idx="42">
                        <c:v>130369</c:v>
                      </c:pt>
                      <c:pt idx="43">
                        <c:v>130827</c:v>
                      </c:pt>
                      <c:pt idx="44">
                        <c:v>132177</c:v>
                      </c:pt>
                      <c:pt idx="45">
                        <c:v>133437</c:v>
                      </c:pt>
                      <c:pt idx="46">
                        <c:v>134415</c:v>
                      </c:pt>
                      <c:pt idx="47">
                        <c:v>135737</c:v>
                      </c:pt>
                      <c:pt idx="48">
                        <c:v>136095</c:v>
                      </c:pt>
                      <c:pt idx="49">
                        <c:v>135804</c:v>
                      </c:pt>
                      <c:pt idx="50">
                        <c:v>136281</c:v>
                      </c:pt>
                      <c:pt idx="51">
                        <c:v>136470</c:v>
                      </c:pt>
                      <c:pt idx="52">
                        <c:v>136665</c:v>
                      </c:pt>
                      <c:pt idx="53">
                        <c:v>136876</c:v>
                      </c:pt>
                      <c:pt idx="54">
                        <c:v>137221</c:v>
                      </c:pt>
                      <c:pt idx="55">
                        <c:v>137681</c:v>
                      </c:pt>
                      <c:pt idx="56">
                        <c:v>138064</c:v>
                      </c:pt>
                      <c:pt idx="57">
                        <c:v>137865</c:v>
                      </c:pt>
                      <c:pt idx="58">
                        <c:v>137721</c:v>
                      </c:pt>
                      <c:pt idx="59">
                        <c:v>138764</c:v>
                      </c:pt>
                      <c:pt idx="60">
                        <c:v>139909</c:v>
                      </c:pt>
                      <c:pt idx="61">
                        <c:v>141678</c:v>
                      </c:pt>
                      <c:pt idx="62">
                        <c:v>144038</c:v>
                      </c:pt>
                      <c:pt idx="63">
                        <c:v>145080</c:v>
                      </c:pt>
                      <c:pt idx="64">
                        <c:v>145198</c:v>
                      </c:pt>
                      <c:pt idx="65">
                        <c:v>145915</c:v>
                      </c:pt>
                      <c:pt idx="66">
                        <c:v>146791</c:v>
                      </c:pt>
                      <c:pt idx="67">
                        <c:v>149472</c:v>
                      </c:pt>
                      <c:pt idx="68">
                        <c:v>152021</c:v>
                      </c:pt>
                      <c:pt idx="69">
                        <c:v>153396</c:v>
                      </c:pt>
                      <c:pt idx="70">
                        <c:v>157262</c:v>
                      </c:pt>
                      <c:pt idx="71">
                        <c:v>159625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338-446D-A8C5-145DB5CD030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fa'!$N$18:$N$112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629000</c:v>
                      </c:pt>
                      <c:pt idx="1">
                        <c:v>638000</c:v>
                      </c:pt>
                      <c:pt idx="2">
                        <c:v>642600</c:v>
                      </c:pt>
                      <c:pt idx="3">
                        <c:v>653000</c:v>
                      </c:pt>
                      <c:pt idx="4">
                        <c:v>663000</c:v>
                      </c:pt>
                      <c:pt idx="5">
                        <c:v>673000</c:v>
                      </c:pt>
                      <c:pt idx="6">
                        <c:v>683000</c:v>
                      </c:pt>
                      <c:pt idx="7">
                        <c:v>694700</c:v>
                      </c:pt>
                      <c:pt idx="8">
                        <c:v>701000</c:v>
                      </c:pt>
                      <c:pt idx="9">
                        <c:v>709000</c:v>
                      </c:pt>
                      <c:pt idx="10">
                        <c:v>719000</c:v>
                      </c:pt>
                      <c:pt idx="11">
                        <c:v>727000</c:v>
                      </c:pt>
                      <c:pt idx="12">
                        <c:v>737000</c:v>
                      </c:pt>
                      <c:pt idx="13">
                        <c:v>746000</c:v>
                      </c:pt>
                      <c:pt idx="14">
                        <c:v>751000</c:v>
                      </c:pt>
                      <c:pt idx="15">
                        <c:v>755000</c:v>
                      </c:pt>
                      <c:pt idx="16">
                        <c:v>756000</c:v>
                      </c:pt>
                      <c:pt idx="17">
                        <c:v>756000</c:v>
                      </c:pt>
                      <c:pt idx="18">
                        <c:v>760000</c:v>
                      </c:pt>
                      <c:pt idx="19">
                        <c:v>767000</c:v>
                      </c:pt>
                      <c:pt idx="20">
                        <c:v>775000</c:v>
                      </c:pt>
                      <c:pt idx="21">
                        <c:v>782000</c:v>
                      </c:pt>
                      <c:pt idx="22">
                        <c:v>797294</c:v>
                      </c:pt>
                      <c:pt idx="23">
                        <c:v>802255</c:v>
                      </c:pt>
                      <c:pt idx="24">
                        <c:v>812386</c:v>
                      </c:pt>
                      <c:pt idx="25">
                        <c:v>818751</c:v>
                      </c:pt>
                      <c:pt idx="26">
                        <c:v>826549</c:v>
                      </c:pt>
                      <c:pt idx="27">
                        <c:v>835166</c:v>
                      </c:pt>
                      <c:pt idx="28">
                        <c:v>840028</c:v>
                      </c:pt>
                      <c:pt idx="29">
                        <c:v>844628</c:v>
                      </c:pt>
                      <c:pt idx="30">
                        <c:v>849396</c:v>
                      </c:pt>
                      <c:pt idx="31">
                        <c:v>852659</c:v>
                      </c:pt>
                      <c:pt idx="32">
                        <c:v>854871</c:v>
                      </c:pt>
                      <c:pt idx="33">
                        <c:v>859038</c:v>
                      </c:pt>
                      <c:pt idx="34">
                        <c:v>868289</c:v>
                      </c:pt>
                      <c:pt idx="35">
                        <c:v>877471</c:v>
                      </c:pt>
                      <c:pt idx="36">
                        <c:v>885848</c:v>
                      </c:pt>
                      <c:pt idx="37">
                        <c:v>889087</c:v>
                      </c:pt>
                      <c:pt idx="38">
                        <c:v>893606</c:v>
                      </c:pt>
                      <c:pt idx="39">
                        <c:v>897216</c:v>
                      </c:pt>
                      <c:pt idx="40">
                        <c:v>903841</c:v>
                      </c:pt>
                      <c:pt idx="41">
                        <c:v>910451</c:v>
                      </c:pt>
                      <c:pt idx="42">
                        <c:v>914969</c:v>
                      </c:pt>
                      <c:pt idx="43">
                        <c:v>919451</c:v>
                      </c:pt>
                      <c:pt idx="44">
                        <c:v>923925</c:v>
                      </c:pt>
                      <c:pt idx="45">
                        <c:v>926871</c:v>
                      </c:pt>
                      <c:pt idx="46">
                        <c:v>928120</c:v>
                      </c:pt>
                      <c:pt idx="47">
                        <c:v>931327</c:v>
                      </c:pt>
                      <c:pt idx="48">
                        <c:v>932402</c:v>
                      </c:pt>
                      <c:pt idx="49">
                        <c:v>931836</c:v>
                      </c:pt>
                      <c:pt idx="50">
                        <c:v>933784</c:v>
                      </c:pt>
                      <c:pt idx="51">
                        <c:v>933821</c:v>
                      </c:pt>
                      <c:pt idx="52">
                        <c:v>932491</c:v>
                      </c:pt>
                      <c:pt idx="53">
                        <c:v>935155</c:v>
                      </c:pt>
                      <c:pt idx="54">
                        <c:v>937676</c:v>
                      </c:pt>
                      <c:pt idx="55">
                        <c:v>939612</c:v>
                      </c:pt>
                      <c:pt idx="56">
                        <c:v>937899</c:v>
                      </c:pt>
                      <c:pt idx="57">
                        <c:v>937869</c:v>
                      </c:pt>
                      <c:pt idx="58">
                        <c:v>935071</c:v>
                      </c:pt>
                      <c:pt idx="59">
                        <c:v>935865</c:v>
                      </c:pt>
                      <c:pt idx="60">
                        <c:v>938194</c:v>
                      </c:pt>
                      <c:pt idx="61">
                        <c:v>942073</c:v>
                      </c:pt>
                      <c:pt idx="62">
                        <c:v>944469</c:v>
                      </c:pt>
                      <c:pt idx="63">
                        <c:v>944943</c:v>
                      </c:pt>
                      <c:pt idx="64">
                        <c:v>943049</c:v>
                      </c:pt>
                      <c:pt idx="65">
                        <c:v>942209</c:v>
                      </c:pt>
                      <c:pt idx="66">
                        <c:v>941545</c:v>
                      </c:pt>
                      <c:pt idx="67">
                        <c:v>948618</c:v>
                      </c:pt>
                      <c:pt idx="68">
                        <c:v>953869</c:v>
                      </c:pt>
                      <c:pt idx="69">
                        <c:v>958406</c:v>
                      </c:pt>
                      <c:pt idx="70">
                        <c:v>969747</c:v>
                      </c:pt>
                      <c:pt idx="71">
                        <c:v>979351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38-446D-A8C5-145DB5CD030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fa'!$Q$18:$Q$112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508000</c:v>
                      </c:pt>
                      <c:pt idx="1">
                        <c:v>512000</c:v>
                      </c:pt>
                      <c:pt idx="2">
                        <c:v>515700</c:v>
                      </c:pt>
                      <c:pt idx="3">
                        <c:v>526000</c:v>
                      </c:pt>
                      <c:pt idx="4">
                        <c:v>533000</c:v>
                      </c:pt>
                      <c:pt idx="5">
                        <c:v>540000</c:v>
                      </c:pt>
                      <c:pt idx="6">
                        <c:v>547000</c:v>
                      </c:pt>
                      <c:pt idx="7">
                        <c:v>554600</c:v>
                      </c:pt>
                      <c:pt idx="8">
                        <c:v>562000</c:v>
                      </c:pt>
                      <c:pt idx="9">
                        <c:v>571000</c:v>
                      </c:pt>
                      <c:pt idx="10">
                        <c:v>582000</c:v>
                      </c:pt>
                      <c:pt idx="11">
                        <c:v>589000</c:v>
                      </c:pt>
                      <c:pt idx="12">
                        <c:v>597900</c:v>
                      </c:pt>
                      <c:pt idx="13">
                        <c:v>605000</c:v>
                      </c:pt>
                      <c:pt idx="14">
                        <c:v>609000</c:v>
                      </c:pt>
                      <c:pt idx="15">
                        <c:v>611000</c:v>
                      </c:pt>
                      <c:pt idx="16">
                        <c:v>615000</c:v>
                      </c:pt>
                      <c:pt idx="17">
                        <c:v>616800</c:v>
                      </c:pt>
                      <c:pt idx="18">
                        <c:v>620000</c:v>
                      </c:pt>
                      <c:pt idx="19">
                        <c:v>625000</c:v>
                      </c:pt>
                      <c:pt idx="20">
                        <c:v>628000</c:v>
                      </c:pt>
                      <c:pt idx="21">
                        <c:v>627000</c:v>
                      </c:pt>
                      <c:pt idx="22">
                        <c:v>642471</c:v>
                      </c:pt>
                      <c:pt idx="23">
                        <c:v>648769</c:v>
                      </c:pt>
                      <c:pt idx="24">
                        <c:v>656720</c:v>
                      </c:pt>
                      <c:pt idx="25">
                        <c:v>664744</c:v>
                      </c:pt>
                      <c:pt idx="26">
                        <c:v>677008</c:v>
                      </c:pt>
                      <c:pt idx="27">
                        <c:v>689494</c:v>
                      </c:pt>
                      <c:pt idx="28">
                        <c:v>695843</c:v>
                      </c:pt>
                      <c:pt idx="29">
                        <c:v>699514</c:v>
                      </c:pt>
                      <c:pt idx="30">
                        <c:v>703158</c:v>
                      </c:pt>
                      <c:pt idx="31">
                        <c:v>706219</c:v>
                      </c:pt>
                      <c:pt idx="32">
                        <c:v>706438</c:v>
                      </c:pt>
                      <c:pt idx="33">
                        <c:v>707457</c:v>
                      </c:pt>
                      <c:pt idx="34">
                        <c:v>714842</c:v>
                      </c:pt>
                      <c:pt idx="35">
                        <c:v>720488</c:v>
                      </c:pt>
                      <c:pt idx="36">
                        <c:v>723287</c:v>
                      </c:pt>
                      <c:pt idx="37">
                        <c:v>725019</c:v>
                      </c:pt>
                      <c:pt idx="38">
                        <c:v>727768</c:v>
                      </c:pt>
                      <c:pt idx="39">
                        <c:v>730349</c:v>
                      </c:pt>
                      <c:pt idx="40">
                        <c:v>735129</c:v>
                      </c:pt>
                      <c:pt idx="41">
                        <c:v>740156</c:v>
                      </c:pt>
                      <c:pt idx="42">
                        <c:v>745567</c:v>
                      </c:pt>
                      <c:pt idx="43">
                        <c:v>748121</c:v>
                      </c:pt>
                      <c:pt idx="44">
                        <c:v>748812</c:v>
                      </c:pt>
                      <c:pt idx="45">
                        <c:v>750185</c:v>
                      </c:pt>
                      <c:pt idx="46">
                        <c:v>750943</c:v>
                      </c:pt>
                      <c:pt idx="47">
                        <c:v>752268</c:v>
                      </c:pt>
                      <c:pt idx="48">
                        <c:v>752511</c:v>
                      </c:pt>
                      <c:pt idx="49">
                        <c:v>750530</c:v>
                      </c:pt>
                      <c:pt idx="50">
                        <c:v>750601</c:v>
                      </c:pt>
                      <c:pt idx="51">
                        <c:v>750517</c:v>
                      </c:pt>
                      <c:pt idx="52">
                        <c:v>749819</c:v>
                      </c:pt>
                      <c:pt idx="53">
                        <c:v>749379</c:v>
                      </c:pt>
                      <c:pt idx="54">
                        <c:v>749434</c:v>
                      </c:pt>
                      <c:pt idx="55">
                        <c:v>749408</c:v>
                      </c:pt>
                      <c:pt idx="56">
                        <c:v>748044</c:v>
                      </c:pt>
                      <c:pt idx="57">
                        <c:v>745609</c:v>
                      </c:pt>
                      <c:pt idx="58">
                        <c:v>745407</c:v>
                      </c:pt>
                      <c:pt idx="59">
                        <c:v>746855</c:v>
                      </c:pt>
                      <c:pt idx="60">
                        <c:v>749954</c:v>
                      </c:pt>
                      <c:pt idx="61">
                        <c:v>753044</c:v>
                      </c:pt>
                      <c:pt idx="62">
                        <c:v>755530</c:v>
                      </c:pt>
                      <c:pt idx="63">
                        <c:v>756777</c:v>
                      </c:pt>
                      <c:pt idx="64">
                        <c:v>755710</c:v>
                      </c:pt>
                      <c:pt idx="65">
                        <c:v>754700</c:v>
                      </c:pt>
                      <c:pt idx="66">
                        <c:v>753944</c:v>
                      </c:pt>
                      <c:pt idx="67">
                        <c:v>757384</c:v>
                      </c:pt>
                      <c:pt idx="68">
                        <c:v>759655</c:v>
                      </c:pt>
                      <c:pt idx="69">
                        <c:v>770301</c:v>
                      </c:pt>
                      <c:pt idx="70">
                        <c:v>776868</c:v>
                      </c:pt>
                      <c:pt idx="71">
                        <c:v>781476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38-446D-A8C5-145DB5CD030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fa'!$T$18:$T$112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3882000</c:v>
                      </c:pt>
                      <c:pt idx="1">
                        <c:v>3969000</c:v>
                      </c:pt>
                      <c:pt idx="2">
                        <c:v>4055700</c:v>
                      </c:pt>
                      <c:pt idx="3">
                        <c:v>4174000</c:v>
                      </c:pt>
                      <c:pt idx="4">
                        <c:v>4269000</c:v>
                      </c:pt>
                      <c:pt idx="5">
                        <c:v>4388000</c:v>
                      </c:pt>
                      <c:pt idx="6">
                        <c:v>4517000</c:v>
                      </c:pt>
                      <c:pt idx="7">
                        <c:v>4628400</c:v>
                      </c:pt>
                      <c:pt idx="8">
                        <c:v>4769000</c:v>
                      </c:pt>
                      <c:pt idx="9">
                        <c:v>4904000</c:v>
                      </c:pt>
                      <c:pt idx="10">
                        <c:v>5024000</c:v>
                      </c:pt>
                      <c:pt idx="11">
                        <c:v>5142000</c:v>
                      </c:pt>
                      <c:pt idx="12">
                        <c:v>5259200</c:v>
                      </c:pt>
                      <c:pt idx="13">
                        <c:v>5371000</c:v>
                      </c:pt>
                      <c:pt idx="14">
                        <c:v>5481000</c:v>
                      </c:pt>
                      <c:pt idx="15">
                        <c:v>5584000</c:v>
                      </c:pt>
                      <c:pt idx="16">
                        <c:v>5685000</c:v>
                      </c:pt>
                      <c:pt idx="17">
                        <c:v>5780800</c:v>
                      </c:pt>
                      <c:pt idx="18">
                        <c:v>5864000</c:v>
                      </c:pt>
                      <c:pt idx="19">
                        <c:v>5928000</c:v>
                      </c:pt>
                      <c:pt idx="20">
                        <c:v>5985000</c:v>
                      </c:pt>
                      <c:pt idx="21">
                        <c:v>6013000</c:v>
                      </c:pt>
                      <c:pt idx="22">
                        <c:v>6137305</c:v>
                      </c:pt>
                      <c:pt idx="23">
                        <c:v>6174216</c:v>
                      </c:pt>
                      <c:pt idx="24">
                        <c:v>6213149</c:v>
                      </c:pt>
                      <c:pt idx="25">
                        <c:v>6268571</c:v>
                      </c:pt>
                      <c:pt idx="26">
                        <c:v>6330303</c:v>
                      </c:pt>
                      <c:pt idx="27">
                        <c:v>6396761</c:v>
                      </c:pt>
                      <c:pt idx="28">
                        <c:v>6433133</c:v>
                      </c:pt>
                      <c:pt idx="29">
                        <c:v>6440459</c:v>
                      </c:pt>
                      <c:pt idx="30">
                        <c:v>6465996</c:v>
                      </c:pt>
                      <c:pt idx="31">
                        <c:v>6505997</c:v>
                      </c:pt>
                      <c:pt idx="32">
                        <c:v>6547207</c:v>
                      </c:pt>
                      <c:pt idx="33">
                        <c:v>6580631</c:v>
                      </c:pt>
                      <c:pt idx="34">
                        <c:v>6602976</c:v>
                      </c:pt>
                      <c:pt idx="35">
                        <c:v>6631220</c:v>
                      </c:pt>
                      <c:pt idx="36">
                        <c:v>6665802</c:v>
                      </c:pt>
                      <c:pt idx="37">
                        <c:v>6708170</c:v>
                      </c:pt>
                      <c:pt idx="38">
                        <c:v>6781984</c:v>
                      </c:pt>
                      <c:pt idx="39">
                        <c:v>6837077</c:v>
                      </c:pt>
                      <c:pt idx="40">
                        <c:v>6925128</c:v>
                      </c:pt>
                      <c:pt idx="41">
                        <c:v>6996986</c:v>
                      </c:pt>
                      <c:pt idx="42">
                        <c:v>7067396</c:v>
                      </c:pt>
                      <c:pt idx="43">
                        <c:v>7110010</c:v>
                      </c:pt>
                      <c:pt idx="44">
                        <c:v>7156537</c:v>
                      </c:pt>
                      <c:pt idx="45">
                        <c:v>7192403</c:v>
                      </c:pt>
                      <c:pt idx="46">
                        <c:v>7219219</c:v>
                      </c:pt>
                      <c:pt idx="47">
                        <c:v>7246897</c:v>
                      </c:pt>
                      <c:pt idx="48">
                        <c:v>7274611</c:v>
                      </c:pt>
                      <c:pt idx="49">
                        <c:v>7295935</c:v>
                      </c:pt>
                      <c:pt idx="50">
                        <c:v>7323250</c:v>
                      </c:pt>
                      <c:pt idx="51">
                        <c:v>7356951</c:v>
                      </c:pt>
                      <c:pt idx="52">
                        <c:v>7396415</c:v>
                      </c:pt>
                      <c:pt idx="53">
                        <c:v>7441498</c:v>
                      </c:pt>
                      <c:pt idx="54">
                        <c:v>7485491</c:v>
                      </c:pt>
                      <c:pt idx="55">
                        <c:v>7535278</c:v>
                      </c:pt>
                      <c:pt idx="56">
                        <c:v>7581192</c:v>
                      </c:pt>
                      <c:pt idx="57">
                        <c:v>7631873</c:v>
                      </c:pt>
                      <c:pt idx="58">
                        <c:v>7692736</c:v>
                      </c:pt>
                      <c:pt idx="59">
                        <c:v>7761504</c:v>
                      </c:pt>
                      <c:pt idx="60">
                        <c:v>7843475</c:v>
                      </c:pt>
                      <c:pt idx="61">
                        <c:v>7929365</c:v>
                      </c:pt>
                      <c:pt idx="62">
                        <c:v>8007656</c:v>
                      </c:pt>
                      <c:pt idx="63">
                        <c:v>8085906</c:v>
                      </c:pt>
                      <c:pt idx="64">
                        <c:v>8151331</c:v>
                      </c:pt>
                      <c:pt idx="65">
                        <c:v>8210533</c:v>
                      </c:pt>
                      <c:pt idx="66">
                        <c:v>8254912</c:v>
                      </c:pt>
                      <c:pt idx="67">
                        <c:v>8321888</c:v>
                      </c:pt>
                      <c:pt idx="68">
                        <c:v>8394034</c:v>
                      </c:pt>
                      <c:pt idx="69">
                        <c:v>8401738</c:v>
                      </c:pt>
                      <c:pt idx="70">
                        <c:v>8501703</c:v>
                      </c:pt>
                      <c:pt idx="71">
                        <c:v>8574571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338-446D-A8C5-145DB5CD030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fa'!$W$18:$W$112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4378000</c:v>
                      </c:pt>
                      <c:pt idx="1">
                        <c:v>4471000</c:v>
                      </c:pt>
                      <c:pt idx="2">
                        <c:v>4597600</c:v>
                      </c:pt>
                      <c:pt idx="3">
                        <c:v>4788000</c:v>
                      </c:pt>
                      <c:pt idx="4">
                        <c:v>4941000</c:v>
                      </c:pt>
                      <c:pt idx="5">
                        <c:v>5115000</c:v>
                      </c:pt>
                      <c:pt idx="6">
                        <c:v>5266000</c:v>
                      </c:pt>
                      <c:pt idx="7">
                        <c:v>5404900</c:v>
                      </c:pt>
                      <c:pt idx="8">
                        <c:v>5636000</c:v>
                      </c:pt>
                      <c:pt idx="9">
                        <c:v>5821000</c:v>
                      </c:pt>
                      <c:pt idx="10">
                        <c:v>5969000</c:v>
                      </c:pt>
                      <c:pt idx="11">
                        <c:v>6111000</c:v>
                      </c:pt>
                      <c:pt idx="12">
                        <c:v>6236100</c:v>
                      </c:pt>
                      <c:pt idx="13">
                        <c:v>6351000</c:v>
                      </c:pt>
                      <c:pt idx="14">
                        <c:v>6481000</c:v>
                      </c:pt>
                      <c:pt idx="15">
                        <c:v>6631000</c:v>
                      </c:pt>
                      <c:pt idx="16">
                        <c:v>6788000</c:v>
                      </c:pt>
                      <c:pt idx="17">
                        <c:v>6960900</c:v>
                      </c:pt>
                      <c:pt idx="18">
                        <c:v>7127000</c:v>
                      </c:pt>
                      <c:pt idx="19">
                        <c:v>7262000</c:v>
                      </c:pt>
                      <c:pt idx="20">
                        <c:v>7385000</c:v>
                      </c:pt>
                      <c:pt idx="21">
                        <c:v>7551000</c:v>
                      </c:pt>
                      <c:pt idx="22">
                        <c:v>7849027</c:v>
                      </c:pt>
                      <c:pt idx="23">
                        <c:v>7963117</c:v>
                      </c:pt>
                      <c:pt idx="24">
                        <c:v>8075547</c:v>
                      </c:pt>
                      <c:pt idx="25">
                        <c:v>8204275</c:v>
                      </c:pt>
                      <c:pt idx="26">
                        <c:v>8319795</c:v>
                      </c:pt>
                      <c:pt idx="27">
                        <c:v>8413779</c:v>
                      </c:pt>
                      <c:pt idx="28">
                        <c:v>8504080</c:v>
                      </c:pt>
                      <c:pt idx="29">
                        <c:v>8590144</c:v>
                      </c:pt>
                      <c:pt idx="30">
                        <c:v>8662088</c:v>
                      </c:pt>
                      <c:pt idx="31">
                        <c:v>8746013</c:v>
                      </c:pt>
                      <c:pt idx="32">
                        <c:v>8812286</c:v>
                      </c:pt>
                      <c:pt idx="33">
                        <c:v>8920288</c:v>
                      </c:pt>
                      <c:pt idx="34">
                        <c:v>9039564</c:v>
                      </c:pt>
                      <c:pt idx="35">
                        <c:v>9167484</c:v>
                      </c:pt>
                      <c:pt idx="36">
                        <c:v>9294657</c:v>
                      </c:pt>
                      <c:pt idx="37">
                        <c:v>9437359</c:v>
                      </c:pt>
                      <c:pt idx="38">
                        <c:v>9637945</c:v>
                      </c:pt>
                      <c:pt idx="39">
                        <c:v>9838620</c:v>
                      </c:pt>
                      <c:pt idx="40">
                        <c:v>10103305</c:v>
                      </c:pt>
                      <c:pt idx="41">
                        <c:v>10295832</c:v>
                      </c:pt>
                      <c:pt idx="42">
                        <c:v>10431316</c:v>
                      </c:pt>
                      <c:pt idx="43">
                        <c:v>10572205</c:v>
                      </c:pt>
                      <c:pt idx="44">
                        <c:v>10690038</c:v>
                      </c:pt>
                      <c:pt idx="45">
                        <c:v>10819146</c:v>
                      </c:pt>
                      <c:pt idx="46">
                        <c:v>10950119</c:v>
                      </c:pt>
                      <c:pt idx="47">
                        <c:v>11082903</c:v>
                      </c:pt>
                      <c:pt idx="48">
                        <c:v>11227651</c:v>
                      </c:pt>
                      <c:pt idx="49">
                        <c:v>11365901</c:v>
                      </c:pt>
                      <c:pt idx="50">
                        <c:v>11504759</c:v>
                      </c:pt>
                      <c:pt idx="51">
                        <c:v>11683290</c:v>
                      </c:pt>
                      <c:pt idx="52">
                        <c:v>11897370</c:v>
                      </c:pt>
                      <c:pt idx="53">
                        <c:v>12093299</c:v>
                      </c:pt>
                      <c:pt idx="54">
                        <c:v>12243758</c:v>
                      </c:pt>
                      <c:pt idx="55">
                        <c:v>12390068</c:v>
                      </c:pt>
                      <c:pt idx="56">
                        <c:v>12527990</c:v>
                      </c:pt>
                      <c:pt idx="57">
                        <c:v>12661566</c:v>
                      </c:pt>
                      <c:pt idx="58">
                        <c:v>12764195</c:v>
                      </c:pt>
                      <c:pt idx="59">
                        <c:v>12882625</c:v>
                      </c:pt>
                      <c:pt idx="60">
                        <c:v>12997687</c:v>
                      </c:pt>
                      <c:pt idx="61">
                        <c:v>13135063</c:v>
                      </c:pt>
                      <c:pt idx="62">
                        <c:v>13263544</c:v>
                      </c:pt>
                      <c:pt idx="63">
                        <c:v>13413702</c:v>
                      </c:pt>
                      <c:pt idx="64">
                        <c:v>13555754</c:v>
                      </c:pt>
                      <c:pt idx="65">
                        <c:v>13680425</c:v>
                      </c:pt>
                      <c:pt idx="66">
                        <c:v>13789597</c:v>
                      </c:pt>
                      <c:pt idx="67">
                        <c:v>13976320</c:v>
                      </c:pt>
                      <c:pt idx="68">
                        <c:v>14193384</c:v>
                      </c:pt>
                      <c:pt idx="69">
                        <c:v>14308697</c:v>
                      </c:pt>
                      <c:pt idx="70">
                        <c:v>14544718</c:v>
                      </c:pt>
                      <c:pt idx="71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338-446D-A8C5-145DB5CD030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fa'!$Z$18:$Z$112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757000</c:v>
                      </c:pt>
                      <c:pt idx="1">
                        <c:v>768000</c:v>
                      </c:pt>
                      <c:pt idx="2">
                        <c:v>776500</c:v>
                      </c:pt>
                      <c:pt idx="3">
                        <c:v>798000</c:v>
                      </c:pt>
                      <c:pt idx="4">
                        <c:v>809000</c:v>
                      </c:pt>
                      <c:pt idx="5">
                        <c:v>823000</c:v>
                      </c:pt>
                      <c:pt idx="6">
                        <c:v>839000</c:v>
                      </c:pt>
                      <c:pt idx="7">
                        <c:v>850000</c:v>
                      </c:pt>
                      <c:pt idx="8">
                        <c:v>862000</c:v>
                      </c:pt>
                      <c:pt idx="9">
                        <c:v>875000</c:v>
                      </c:pt>
                      <c:pt idx="10">
                        <c:v>891000</c:v>
                      </c:pt>
                      <c:pt idx="11">
                        <c:v>906000</c:v>
                      </c:pt>
                      <c:pt idx="12">
                        <c:v>921700</c:v>
                      </c:pt>
                      <c:pt idx="13">
                        <c:v>936000</c:v>
                      </c:pt>
                      <c:pt idx="14">
                        <c:v>949000</c:v>
                      </c:pt>
                      <c:pt idx="15">
                        <c:v>959000</c:v>
                      </c:pt>
                      <c:pt idx="16">
                        <c:v>965000</c:v>
                      </c:pt>
                      <c:pt idx="17">
                        <c:v>963100</c:v>
                      </c:pt>
                      <c:pt idx="18">
                        <c:v>963000</c:v>
                      </c:pt>
                      <c:pt idx="19">
                        <c:v>971000</c:v>
                      </c:pt>
                      <c:pt idx="20">
                        <c:v>979000</c:v>
                      </c:pt>
                      <c:pt idx="21">
                        <c:v>983000</c:v>
                      </c:pt>
                      <c:pt idx="22">
                        <c:v>998876</c:v>
                      </c:pt>
                      <c:pt idx="23">
                        <c:v>1001652</c:v>
                      </c:pt>
                      <c:pt idx="24">
                        <c:v>1007358</c:v>
                      </c:pt>
                      <c:pt idx="25">
                        <c:v>1018206</c:v>
                      </c:pt>
                      <c:pt idx="26">
                        <c:v>1024975</c:v>
                      </c:pt>
                      <c:pt idx="27">
                        <c:v>1031758</c:v>
                      </c:pt>
                      <c:pt idx="28">
                        <c:v>1037369</c:v>
                      </c:pt>
                      <c:pt idx="29">
                        <c:v>1040881</c:v>
                      </c:pt>
                      <c:pt idx="30">
                        <c:v>1037272</c:v>
                      </c:pt>
                      <c:pt idx="31">
                        <c:v>1034435</c:v>
                      </c:pt>
                      <c:pt idx="32">
                        <c:v>1035545</c:v>
                      </c:pt>
                      <c:pt idx="33">
                        <c:v>1045224</c:v>
                      </c:pt>
                      <c:pt idx="34">
                        <c:v>1059752</c:v>
                      </c:pt>
                      <c:pt idx="35">
                        <c:v>1071810</c:v>
                      </c:pt>
                      <c:pt idx="36">
                        <c:v>1082495</c:v>
                      </c:pt>
                      <c:pt idx="37">
                        <c:v>1091552</c:v>
                      </c:pt>
                      <c:pt idx="38">
                        <c:v>1098373</c:v>
                      </c:pt>
                      <c:pt idx="39">
                        <c:v>1102152</c:v>
                      </c:pt>
                      <c:pt idx="40">
                        <c:v>1103792</c:v>
                      </c:pt>
                      <c:pt idx="41">
                        <c:v>1105421</c:v>
                      </c:pt>
                      <c:pt idx="42">
                        <c:v>1109604</c:v>
                      </c:pt>
                      <c:pt idx="43">
                        <c:v>1112689</c:v>
                      </c:pt>
                      <c:pt idx="44">
                        <c:v>1117618</c:v>
                      </c:pt>
                      <c:pt idx="45">
                        <c:v>1123230</c:v>
                      </c:pt>
                      <c:pt idx="46">
                        <c:v>1129150</c:v>
                      </c:pt>
                      <c:pt idx="47">
                        <c:v>1134196</c:v>
                      </c:pt>
                      <c:pt idx="48">
                        <c:v>1136128</c:v>
                      </c:pt>
                      <c:pt idx="49">
                        <c:v>1137489</c:v>
                      </c:pt>
                      <c:pt idx="50">
                        <c:v>1142448</c:v>
                      </c:pt>
                      <c:pt idx="51">
                        <c:v>1147313</c:v>
                      </c:pt>
                      <c:pt idx="52">
                        <c:v>1151450</c:v>
                      </c:pt>
                      <c:pt idx="53">
                        <c:v>1156636</c:v>
                      </c:pt>
                      <c:pt idx="54">
                        <c:v>1163528</c:v>
                      </c:pt>
                      <c:pt idx="55">
                        <c:v>1173223</c:v>
                      </c:pt>
                      <c:pt idx="56">
                        <c:v>1178296</c:v>
                      </c:pt>
                      <c:pt idx="57">
                        <c:v>1183524</c:v>
                      </c:pt>
                      <c:pt idx="58">
                        <c:v>1189366</c:v>
                      </c:pt>
                      <c:pt idx="59">
                        <c:v>1197774</c:v>
                      </c:pt>
                      <c:pt idx="60">
                        <c:v>1208589</c:v>
                      </c:pt>
                      <c:pt idx="61">
                        <c:v>1220930</c:v>
                      </c:pt>
                      <c:pt idx="62">
                        <c:v>1233728</c:v>
                      </c:pt>
                      <c:pt idx="63">
                        <c:v>1250265</c:v>
                      </c:pt>
                      <c:pt idx="64">
                        <c:v>1265588</c:v>
                      </c:pt>
                      <c:pt idx="65">
                        <c:v>1280912</c:v>
                      </c:pt>
                      <c:pt idx="66">
                        <c:v>1295422</c:v>
                      </c:pt>
                      <c:pt idx="67">
                        <c:v>1318115</c:v>
                      </c:pt>
                      <c:pt idx="68">
                        <c:v>1338109</c:v>
                      </c:pt>
                      <c:pt idx="69">
                        <c:v>1352825</c:v>
                      </c:pt>
                      <c:pt idx="70">
                        <c:v>1369540</c:v>
                      </c:pt>
                      <c:pt idx="71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338-446D-A8C5-145DB5CD030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fa'!$AC$18:$AC$112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832000</c:v>
                      </c:pt>
                      <c:pt idx="1">
                        <c:v>833000</c:v>
                      </c:pt>
                      <c:pt idx="2">
                        <c:v>831700</c:v>
                      </c:pt>
                      <c:pt idx="3">
                        <c:v>843000</c:v>
                      </c:pt>
                      <c:pt idx="4">
                        <c:v>861000</c:v>
                      </c:pt>
                      <c:pt idx="5">
                        <c:v>873000</c:v>
                      </c:pt>
                      <c:pt idx="6">
                        <c:v>878000</c:v>
                      </c:pt>
                      <c:pt idx="7">
                        <c:v>880700</c:v>
                      </c:pt>
                      <c:pt idx="8">
                        <c:v>880000</c:v>
                      </c:pt>
                      <c:pt idx="9">
                        <c:v>891000</c:v>
                      </c:pt>
                      <c:pt idx="10">
                        <c:v>907000</c:v>
                      </c:pt>
                      <c:pt idx="11">
                        <c:v>915000</c:v>
                      </c:pt>
                      <c:pt idx="12">
                        <c:v>925200</c:v>
                      </c:pt>
                      <c:pt idx="13">
                        <c:v>930000</c:v>
                      </c:pt>
                      <c:pt idx="14">
                        <c:v>933000</c:v>
                      </c:pt>
                      <c:pt idx="15">
                        <c:v>942000</c:v>
                      </c:pt>
                      <c:pt idx="16">
                        <c:v>950000</c:v>
                      </c:pt>
                      <c:pt idx="17">
                        <c:v>955400</c:v>
                      </c:pt>
                      <c:pt idx="18">
                        <c:v>957000</c:v>
                      </c:pt>
                      <c:pt idx="19">
                        <c:v>960000</c:v>
                      </c:pt>
                      <c:pt idx="20">
                        <c:v>958000</c:v>
                      </c:pt>
                      <c:pt idx="21">
                        <c:v>941000</c:v>
                      </c:pt>
                      <c:pt idx="22">
                        <c:v>932038</c:v>
                      </c:pt>
                      <c:pt idx="23">
                        <c:v>920780</c:v>
                      </c:pt>
                      <c:pt idx="24">
                        <c:v>911937</c:v>
                      </c:pt>
                      <c:pt idx="25">
                        <c:v>908457</c:v>
                      </c:pt>
                      <c:pt idx="26">
                        <c:v>917415</c:v>
                      </c:pt>
                      <c:pt idx="27">
                        <c:v>931612</c:v>
                      </c:pt>
                      <c:pt idx="28">
                        <c:v>944621</c:v>
                      </c:pt>
                      <c:pt idx="29">
                        <c:v>952430</c:v>
                      </c:pt>
                      <c:pt idx="30">
                        <c:v>959735</c:v>
                      </c:pt>
                      <c:pt idx="31">
                        <c:v>967548</c:v>
                      </c:pt>
                      <c:pt idx="32">
                        <c:v>975759</c:v>
                      </c:pt>
                      <c:pt idx="33">
                        <c:v>986582</c:v>
                      </c:pt>
                      <c:pt idx="34">
                        <c:v>1001249</c:v>
                      </c:pt>
                      <c:pt idx="35">
                        <c:v>1014615</c:v>
                      </c:pt>
                      <c:pt idx="36">
                        <c:v>1024928</c:v>
                      </c:pt>
                      <c:pt idx="37">
                        <c:v>1028717</c:v>
                      </c:pt>
                      <c:pt idx="38">
                        <c:v>1032799</c:v>
                      </c:pt>
                      <c:pt idx="39">
                        <c:v>1028225</c:v>
                      </c:pt>
                      <c:pt idx="40">
                        <c:v>1019439</c:v>
                      </c:pt>
                      <c:pt idx="41">
                        <c:v>1007727</c:v>
                      </c:pt>
                      <c:pt idx="42">
                        <c:v>1002713</c:v>
                      </c:pt>
                      <c:pt idx="43">
                        <c:v>1003995</c:v>
                      </c:pt>
                      <c:pt idx="44">
                        <c:v>1006900</c:v>
                      </c:pt>
                      <c:pt idx="45">
                        <c:v>1009575</c:v>
                      </c:pt>
                      <c:pt idx="46">
                        <c:v>1014187</c:v>
                      </c:pt>
                      <c:pt idx="47">
                        <c:v>1018945</c:v>
                      </c:pt>
                      <c:pt idx="48">
                        <c:v>1017902</c:v>
                      </c:pt>
                      <c:pt idx="49">
                        <c:v>1017332</c:v>
                      </c:pt>
                      <c:pt idx="50">
                        <c:v>1014524</c:v>
                      </c:pt>
                      <c:pt idx="51">
                        <c:v>1007565</c:v>
                      </c:pt>
                      <c:pt idx="52">
                        <c:v>1000239</c:v>
                      </c:pt>
                      <c:pt idx="53">
                        <c:v>996816</c:v>
                      </c:pt>
                      <c:pt idx="54">
                        <c:v>996431</c:v>
                      </c:pt>
                      <c:pt idx="55">
                        <c:v>997312</c:v>
                      </c:pt>
                      <c:pt idx="56">
                        <c:v>993523</c:v>
                      </c:pt>
                      <c:pt idx="57">
                        <c:v>992302</c:v>
                      </c:pt>
                      <c:pt idx="58">
                        <c:v>1002048</c:v>
                      </c:pt>
                      <c:pt idx="59">
                        <c:v>1017346</c:v>
                      </c:pt>
                      <c:pt idx="60">
                        <c:v>1034782</c:v>
                      </c:pt>
                      <c:pt idx="61">
                        <c:v>1051425</c:v>
                      </c:pt>
                      <c:pt idx="62">
                        <c:v>1066349</c:v>
                      </c:pt>
                      <c:pt idx="63">
                        <c:v>1086018</c:v>
                      </c:pt>
                      <c:pt idx="64">
                        <c:v>1104825</c:v>
                      </c:pt>
                      <c:pt idx="65">
                        <c:v>1120639</c:v>
                      </c:pt>
                      <c:pt idx="66">
                        <c:v>1131150</c:v>
                      </c:pt>
                      <c:pt idx="67">
                        <c:v>1148588</c:v>
                      </c:pt>
                      <c:pt idx="68">
                        <c:v>1163925</c:v>
                      </c:pt>
                      <c:pt idx="69">
                        <c:v>1161767</c:v>
                      </c:pt>
                      <c:pt idx="70">
                        <c:v>1172302</c:v>
                      </c:pt>
                      <c:pt idx="71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338-446D-A8C5-145DB5CD030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fa'!$AF$18:$AF$112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885000</c:v>
                      </c:pt>
                      <c:pt idx="1">
                        <c:v>913000</c:v>
                      </c:pt>
                      <c:pt idx="2">
                        <c:v>939500</c:v>
                      </c:pt>
                      <c:pt idx="3">
                        <c:v>973000</c:v>
                      </c:pt>
                      <c:pt idx="4">
                        <c:v>1012000</c:v>
                      </c:pt>
                      <c:pt idx="5">
                        <c:v>1057000</c:v>
                      </c:pt>
                      <c:pt idx="6">
                        <c:v>1091000</c:v>
                      </c:pt>
                      <c:pt idx="7">
                        <c:v>1123100</c:v>
                      </c:pt>
                      <c:pt idx="8">
                        <c:v>1164000</c:v>
                      </c:pt>
                      <c:pt idx="9">
                        <c:v>1206000</c:v>
                      </c:pt>
                      <c:pt idx="10">
                        <c:v>1248000</c:v>
                      </c:pt>
                      <c:pt idx="11">
                        <c:v>1291000</c:v>
                      </c:pt>
                      <c:pt idx="12">
                        <c:v>1332000</c:v>
                      </c:pt>
                      <c:pt idx="13">
                        <c:v>1369000</c:v>
                      </c:pt>
                      <c:pt idx="14">
                        <c:v>1403000</c:v>
                      </c:pt>
                      <c:pt idx="15">
                        <c:v>1430000</c:v>
                      </c:pt>
                      <c:pt idx="16">
                        <c:v>1450000</c:v>
                      </c:pt>
                      <c:pt idx="17">
                        <c:v>1463200</c:v>
                      </c:pt>
                      <c:pt idx="18">
                        <c:v>1490000</c:v>
                      </c:pt>
                      <c:pt idx="19">
                        <c:v>1524000</c:v>
                      </c:pt>
                      <c:pt idx="20">
                        <c:v>1559000</c:v>
                      </c:pt>
                      <c:pt idx="21">
                        <c:v>1595000</c:v>
                      </c:pt>
                      <c:pt idx="22">
                        <c:v>1665717</c:v>
                      </c:pt>
                      <c:pt idx="23">
                        <c:v>1694090</c:v>
                      </c:pt>
                      <c:pt idx="24">
                        <c:v>1725327</c:v>
                      </c:pt>
                      <c:pt idx="25">
                        <c:v>1754621</c:v>
                      </c:pt>
                      <c:pt idx="26">
                        <c:v>1808689</c:v>
                      </c:pt>
                      <c:pt idx="27">
                        <c:v>1869287</c:v>
                      </c:pt>
                      <c:pt idx="28">
                        <c:v>1948263</c:v>
                      </c:pt>
                      <c:pt idx="29">
                        <c:v>2022241</c:v>
                      </c:pt>
                      <c:pt idx="30">
                        <c:v>2096966</c:v>
                      </c:pt>
                      <c:pt idx="31">
                        <c:v>2191029</c:v>
                      </c:pt>
                      <c:pt idx="32">
                        <c:v>2291104</c:v>
                      </c:pt>
                      <c:pt idx="33">
                        <c:v>2369827</c:v>
                      </c:pt>
                      <c:pt idx="34">
                        <c:v>2393587</c:v>
                      </c:pt>
                      <c:pt idx="35">
                        <c:v>2393907</c:v>
                      </c:pt>
                      <c:pt idx="36">
                        <c:v>2404490</c:v>
                      </c:pt>
                      <c:pt idx="37">
                        <c:v>2432930</c:v>
                      </c:pt>
                      <c:pt idx="38">
                        <c:v>2440877</c:v>
                      </c:pt>
                      <c:pt idx="39">
                        <c:v>2456614</c:v>
                      </c:pt>
                      <c:pt idx="40">
                        <c:v>2498325</c:v>
                      </c:pt>
                      <c:pt idx="41">
                        <c:v>2547788</c:v>
                      </c:pt>
                      <c:pt idx="42">
                        <c:v>2592306</c:v>
                      </c:pt>
                      <c:pt idx="43">
                        <c:v>2632672</c:v>
                      </c:pt>
                      <c:pt idx="44">
                        <c:v>2667292</c:v>
                      </c:pt>
                      <c:pt idx="45">
                        <c:v>2700606</c:v>
                      </c:pt>
                      <c:pt idx="46">
                        <c:v>2734519</c:v>
                      </c:pt>
                      <c:pt idx="47">
                        <c:v>2775133</c:v>
                      </c:pt>
                      <c:pt idx="48">
                        <c:v>2829848</c:v>
                      </c:pt>
                      <c:pt idx="49">
                        <c:v>2899066</c:v>
                      </c:pt>
                      <c:pt idx="50">
                        <c:v>2952692</c:v>
                      </c:pt>
                      <c:pt idx="51">
                        <c:v>3004198</c:v>
                      </c:pt>
                      <c:pt idx="52">
                        <c:v>3058084</c:v>
                      </c:pt>
                      <c:pt idx="53">
                        <c:v>3128262</c:v>
                      </c:pt>
                      <c:pt idx="54">
                        <c:v>3182852</c:v>
                      </c:pt>
                      <c:pt idx="55">
                        <c:v>3238387</c:v>
                      </c:pt>
                      <c:pt idx="56">
                        <c:v>3321638</c:v>
                      </c:pt>
                      <c:pt idx="57">
                        <c:v>3421361</c:v>
                      </c:pt>
                      <c:pt idx="58">
                        <c:v>3514031</c:v>
                      </c:pt>
                      <c:pt idx="59">
                        <c:v>3595755</c:v>
                      </c:pt>
                      <c:pt idx="60">
                        <c:v>3679092</c:v>
                      </c:pt>
                      <c:pt idx="61">
                        <c:v>3732573</c:v>
                      </c:pt>
                      <c:pt idx="62">
                        <c:v>3790191</c:v>
                      </c:pt>
                      <c:pt idx="63">
                        <c:v>3880755</c:v>
                      </c:pt>
                      <c:pt idx="64">
                        <c:v>3997950</c:v>
                      </c:pt>
                      <c:pt idx="65">
                        <c:v>4108416</c:v>
                      </c:pt>
                      <c:pt idx="66">
                        <c:v>4177527</c:v>
                      </c:pt>
                      <c:pt idx="67">
                        <c:v>4236376</c:v>
                      </c:pt>
                      <c:pt idx="68">
                        <c:v>4286134</c:v>
                      </c:pt>
                      <c:pt idx="69">
                        <c:v>4298275</c:v>
                      </c:pt>
                      <c:pt idx="70">
                        <c:v>4361694</c:v>
                      </c:pt>
                      <c:pt idx="71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338-446D-A8C5-145DB5CD030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fa'!$AI$18:$AI$112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1113000</c:v>
                      </c:pt>
                      <c:pt idx="1">
                        <c:v>1137000</c:v>
                      </c:pt>
                      <c:pt idx="2">
                        <c:v>1165200</c:v>
                      </c:pt>
                      <c:pt idx="3">
                        <c:v>1205000</c:v>
                      </c:pt>
                      <c:pt idx="4">
                        <c:v>1248000</c:v>
                      </c:pt>
                      <c:pt idx="5">
                        <c:v>1295000</c:v>
                      </c:pt>
                      <c:pt idx="6">
                        <c:v>1342000</c:v>
                      </c:pt>
                      <c:pt idx="7">
                        <c:v>1398500</c:v>
                      </c:pt>
                      <c:pt idx="8">
                        <c:v>1482000</c:v>
                      </c:pt>
                      <c:pt idx="9">
                        <c:v>1538000</c:v>
                      </c:pt>
                      <c:pt idx="10">
                        <c:v>1567000</c:v>
                      </c:pt>
                      <c:pt idx="11">
                        <c:v>1602000</c:v>
                      </c:pt>
                      <c:pt idx="12">
                        <c:v>1629100</c:v>
                      </c:pt>
                      <c:pt idx="13">
                        <c:v>1660000</c:v>
                      </c:pt>
                      <c:pt idx="14">
                        <c:v>1699000</c:v>
                      </c:pt>
                      <c:pt idx="15">
                        <c:v>1745000</c:v>
                      </c:pt>
                      <c:pt idx="16">
                        <c:v>1797000</c:v>
                      </c:pt>
                      <c:pt idx="17">
                        <c:v>1873700</c:v>
                      </c:pt>
                      <c:pt idx="18">
                        <c:v>1945000</c:v>
                      </c:pt>
                      <c:pt idx="19">
                        <c:v>2003000</c:v>
                      </c:pt>
                      <c:pt idx="20">
                        <c:v>2060000</c:v>
                      </c:pt>
                      <c:pt idx="21">
                        <c:v>2128000</c:v>
                      </c:pt>
                      <c:pt idx="22">
                        <c:v>2240470</c:v>
                      </c:pt>
                      <c:pt idx="23">
                        <c:v>2302086</c:v>
                      </c:pt>
                      <c:pt idx="24">
                        <c:v>2367271</c:v>
                      </c:pt>
                      <c:pt idx="25">
                        <c:v>2442578</c:v>
                      </c:pt>
                      <c:pt idx="26">
                        <c:v>2499564</c:v>
                      </c:pt>
                      <c:pt idx="27">
                        <c:v>2533899</c:v>
                      </c:pt>
                      <c:pt idx="28">
                        <c:v>2570315</c:v>
                      </c:pt>
                      <c:pt idx="29">
                        <c:v>2615162</c:v>
                      </c:pt>
                      <c:pt idx="30">
                        <c:v>2665238</c:v>
                      </c:pt>
                      <c:pt idx="31">
                        <c:v>2745861</c:v>
                      </c:pt>
                      <c:pt idx="32">
                        <c:v>2826558</c:v>
                      </c:pt>
                      <c:pt idx="33">
                        <c:v>2876513</c:v>
                      </c:pt>
                      <c:pt idx="34">
                        <c:v>2907502</c:v>
                      </c:pt>
                      <c:pt idx="35">
                        <c:v>2947181</c:v>
                      </c:pt>
                      <c:pt idx="36">
                        <c:v>2975131</c:v>
                      </c:pt>
                      <c:pt idx="37">
                        <c:v>3003621</c:v>
                      </c:pt>
                      <c:pt idx="38">
                        <c:v>3048651</c:v>
                      </c:pt>
                      <c:pt idx="39">
                        <c:v>3114761</c:v>
                      </c:pt>
                      <c:pt idx="40">
                        <c:v>3196725</c:v>
                      </c:pt>
                      <c:pt idx="41">
                        <c:v>3292111</c:v>
                      </c:pt>
                      <c:pt idx="42">
                        <c:v>3373787</c:v>
                      </c:pt>
                      <c:pt idx="43">
                        <c:v>3468802</c:v>
                      </c:pt>
                      <c:pt idx="44">
                        <c:v>3567772</c:v>
                      </c:pt>
                      <c:pt idx="45">
                        <c:v>3676075</c:v>
                      </c:pt>
                      <c:pt idx="46">
                        <c:v>3777390</c:v>
                      </c:pt>
                      <c:pt idx="47">
                        <c:v>3874317</c:v>
                      </c:pt>
                      <c:pt idx="48">
                        <c:v>3948583</c:v>
                      </c:pt>
                      <c:pt idx="49">
                        <c:v>3983113</c:v>
                      </c:pt>
                      <c:pt idx="50">
                        <c:v>4011375</c:v>
                      </c:pt>
                      <c:pt idx="51">
                        <c:v>4039230</c:v>
                      </c:pt>
                      <c:pt idx="52">
                        <c:v>4076881</c:v>
                      </c:pt>
                      <c:pt idx="53">
                        <c:v>4100161</c:v>
                      </c:pt>
                      <c:pt idx="54">
                        <c:v>4123937</c:v>
                      </c:pt>
                      <c:pt idx="55">
                        <c:v>4155017</c:v>
                      </c:pt>
                      <c:pt idx="56">
                        <c:v>4195764</c:v>
                      </c:pt>
                      <c:pt idx="57">
                        <c:v>4241691</c:v>
                      </c:pt>
                      <c:pt idx="58">
                        <c:v>4290988</c:v>
                      </c:pt>
                      <c:pt idx="59">
                        <c:v>4349412</c:v>
                      </c:pt>
                      <c:pt idx="60">
                        <c:v>4410679</c:v>
                      </c:pt>
                      <c:pt idx="61">
                        <c:v>4465924</c:v>
                      </c:pt>
                      <c:pt idx="62">
                        <c:v>4499139</c:v>
                      </c:pt>
                      <c:pt idx="63">
                        <c:v>4546290</c:v>
                      </c:pt>
                      <c:pt idx="64">
                        <c:v>4590081</c:v>
                      </c:pt>
                      <c:pt idx="65">
                        <c:v>4646462</c:v>
                      </c:pt>
                      <c:pt idx="66">
                        <c:v>4694699</c:v>
                      </c:pt>
                      <c:pt idx="67">
                        <c:v>4757658</c:v>
                      </c:pt>
                      <c:pt idx="68">
                        <c:v>4817160</c:v>
                      </c:pt>
                      <c:pt idx="69">
                        <c:v>5010476</c:v>
                      </c:pt>
                      <c:pt idx="70">
                        <c:v>5090955</c:v>
                      </c:pt>
                      <c:pt idx="71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338-446D-A8C5-145DB5CD0305}"/>
                  </c:ext>
                </c:extLst>
              </c15:ser>
            </c15:filteredLineSeries>
          </c:ext>
        </c:extLst>
      </c:lineChart>
      <c:catAx>
        <c:axId val="44595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60432"/>
        <c:crosses val="autoZero"/>
        <c:auto val="1"/>
        <c:lblAlgn val="ctr"/>
        <c:lblOffset val="100"/>
        <c:noMultiLvlLbl val="0"/>
      </c:catAx>
      <c:valAx>
        <c:axId val="445960432"/>
        <c:scaling>
          <c:orientation val="minMax"/>
          <c:max val="600000"/>
          <c:min val="3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55184"/>
        <c:crosses val="autoZero"/>
        <c:crossBetween val="between"/>
      </c:valAx>
      <c:valAx>
        <c:axId val="6995071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508800"/>
        <c:crosses val="max"/>
        <c:crossBetween val="between"/>
      </c:valAx>
      <c:catAx>
        <c:axId val="69950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9507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63823272090989"/>
          <c:y val="0.75539515893846598"/>
          <c:w val="0.63916797900262468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'1949 2020 sa fa'!$B$17</c:f>
              <c:strCache>
                <c:ptCount val="1"/>
                <c:pt idx="0">
                  <c:v>CDN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fa'!$B$18:$B$112</c:f>
              <c:numCache>
                <c:formatCode>#,##0</c:formatCode>
                <c:ptCount val="95"/>
                <c:pt idx="0">
                  <c:v>13447000</c:v>
                </c:pt>
                <c:pt idx="1">
                  <c:v>13712000</c:v>
                </c:pt>
                <c:pt idx="2">
                  <c:v>14009400</c:v>
                </c:pt>
                <c:pt idx="3">
                  <c:v>14459000</c:v>
                </c:pt>
                <c:pt idx="4">
                  <c:v>14845000</c:v>
                </c:pt>
                <c:pt idx="5">
                  <c:v>15287000</c:v>
                </c:pt>
                <c:pt idx="6">
                  <c:v>15698000</c:v>
                </c:pt>
                <c:pt idx="7">
                  <c:v>16080800</c:v>
                </c:pt>
                <c:pt idx="8">
                  <c:v>16610000</c:v>
                </c:pt>
                <c:pt idx="9">
                  <c:v>17080000</c:v>
                </c:pt>
                <c:pt idx="10">
                  <c:v>17483000</c:v>
                </c:pt>
                <c:pt idx="11">
                  <c:v>17870000</c:v>
                </c:pt>
                <c:pt idx="12">
                  <c:v>18238300</c:v>
                </c:pt>
                <c:pt idx="13">
                  <c:v>18583000</c:v>
                </c:pt>
                <c:pt idx="14">
                  <c:v>18931000</c:v>
                </c:pt>
                <c:pt idx="15">
                  <c:v>19291000</c:v>
                </c:pt>
                <c:pt idx="16">
                  <c:v>19644000</c:v>
                </c:pt>
                <c:pt idx="17">
                  <c:v>20014900</c:v>
                </c:pt>
                <c:pt idx="18">
                  <c:v>20378000</c:v>
                </c:pt>
                <c:pt idx="19">
                  <c:v>20701000</c:v>
                </c:pt>
                <c:pt idx="20">
                  <c:v>21001000</c:v>
                </c:pt>
                <c:pt idx="21">
                  <c:v>21297000</c:v>
                </c:pt>
                <c:pt idx="22">
                  <c:v>21962032</c:v>
                </c:pt>
                <c:pt idx="23">
                  <c:v>22218463</c:v>
                </c:pt>
                <c:pt idx="24">
                  <c:v>22491777</c:v>
                </c:pt>
                <c:pt idx="25">
                  <c:v>22807969</c:v>
                </c:pt>
                <c:pt idx="26">
                  <c:v>23143275</c:v>
                </c:pt>
                <c:pt idx="27">
                  <c:v>23449808</c:v>
                </c:pt>
                <c:pt idx="28">
                  <c:v>23725843</c:v>
                </c:pt>
                <c:pt idx="29">
                  <c:v>23963203</c:v>
                </c:pt>
                <c:pt idx="30">
                  <c:v>24201544</c:v>
                </c:pt>
                <c:pt idx="31">
                  <c:v>24515667</c:v>
                </c:pt>
                <c:pt idx="32">
                  <c:v>24819915</c:v>
                </c:pt>
                <c:pt idx="33">
                  <c:v>25116942</c:v>
                </c:pt>
                <c:pt idx="34">
                  <c:v>25366451</c:v>
                </c:pt>
                <c:pt idx="35">
                  <c:v>25607053</c:v>
                </c:pt>
                <c:pt idx="36">
                  <c:v>25842116</c:v>
                </c:pt>
                <c:pt idx="37">
                  <c:v>26100278</c:v>
                </c:pt>
                <c:pt idx="38">
                  <c:v>26446601</c:v>
                </c:pt>
                <c:pt idx="39">
                  <c:v>26791747</c:v>
                </c:pt>
                <c:pt idx="40">
                  <c:v>27276781</c:v>
                </c:pt>
                <c:pt idx="41">
                  <c:v>27691138</c:v>
                </c:pt>
                <c:pt idx="42">
                  <c:v>28037420</c:v>
                </c:pt>
                <c:pt idx="43">
                  <c:v>28371264</c:v>
                </c:pt>
                <c:pt idx="44">
                  <c:v>28684764</c:v>
                </c:pt>
                <c:pt idx="45">
                  <c:v>29000663</c:v>
                </c:pt>
                <c:pt idx="46">
                  <c:v>29302311</c:v>
                </c:pt>
                <c:pt idx="47">
                  <c:v>29610218</c:v>
                </c:pt>
                <c:pt idx="48">
                  <c:v>29905948</c:v>
                </c:pt>
                <c:pt idx="49">
                  <c:v>30155173</c:v>
                </c:pt>
                <c:pt idx="50">
                  <c:v>30401286</c:v>
                </c:pt>
                <c:pt idx="51">
                  <c:v>30685730</c:v>
                </c:pt>
                <c:pt idx="52">
                  <c:v>31020596</c:v>
                </c:pt>
                <c:pt idx="53">
                  <c:v>31358418</c:v>
                </c:pt>
                <c:pt idx="54">
                  <c:v>31641630</c:v>
                </c:pt>
                <c:pt idx="55">
                  <c:v>31938004</c:v>
                </c:pt>
                <c:pt idx="56">
                  <c:v>32242364</c:v>
                </c:pt>
                <c:pt idx="57">
                  <c:v>32570505</c:v>
                </c:pt>
                <c:pt idx="58">
                  <c:v>32887928</c:v>
                </c:pt>
                <c:pt idx="59">
                  <c:v>33245773</c:v>
                </c:pt>
                <c:pt idx="60">
                  <c:v>33628571</c:v>
                </c:pt>
                <c:pt idx="61">
                  <c:v>34005274</c:v>
                </c:pt>
                <c:pt idx="62">
                  <c:v>34342780</c:v>
                </c:pt>
                <c:pt idx="63">
                  <c:v>34750545</c:v>
                </c:pt>
                <c:pt idx="64">
                  <c:v>35152370</c:v>
                </c:pt>
                <c:pt idx="65">
                  <c:v>35535348</c:v>
                </c:pt>
                <c:pt idx="66">
                  <c:v>35832513</c:v>
                </c:pt>
                <c:pt idx="67">
                  <c:v>36264604</c:v>
                </c:pt>
                <c:pt idx="68">
                  <c:v>36708083</c:v>
                </c:pt>
                <c:pt idx="69">
                  <c:v>37065178</c:v>
                </c:pt>
                <c:pt idx="70">
                  <c:v>37593384</c:v>
                </c:pt>
                <c:pt idx="71">
                  <c:v>38005238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A-4EE3-B780-5E9C5EBD45BC}"/>
            </c:ext>
          </c:extLst>
        </c:ser>
        <c:ser>
          <c:idx val="1"/>
          <c:order val="1"/>
          <c:tx>
            <c:strRef>
              <c:f>'1949 2020 sa fa'!$C$17</c:f>
              <c:strCache>
                <c:ptCount val="1"/>
                <c:pt idx="0">
                  <c:v>CDN Slow 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fa'!$C$18:$C$112</c:f>
              <c:numCache>
                <c:formatCode>#,##0</c:formatCode>
                <c:ptCount val="95"/>
                <c:pt idx="71">
                  <c:v>38005238</c:v>
                </c:pt>
                <c:pt idx="72">
                  <c:v>38550200</c:v>
                </c:pt>
                <c:pt idx="73">
                  <c:v>39044000</c:v>
                </c:pt>
                <c:pt idx="74">
                  <c:v>39541600</c:v>
                </c:pt>
                <c:pt idx="75">
                  <c:v>40042900</c:v>
                </c:pt>
                <c:pt idx="76">
                  <c:v>40548000</c:v>
                </c:pt>
                <c:pt idx="77">
                  <c:v>41056400</c:v>
                </c:pt>
                <c:pt idx="78">
                  <c:v>41567900</c:v>
                </c:pt>
                <c:pt idx="79">
                  <c:v>42082200</c:v>
                </c:pt>
                <c:pt idx="80">
                  <c:v>42598900</c:v>
                </c:pt>
                <c:pt idx="81">
                  <c:v>43118000</c:v>
                </c:pt>
                <c:pt idx="82">
                  <c:v>43639200</c:v>
                </c:pt>
                <c:pt idx="83">
                  <c:v>44162600</c:v>
                </c:pt>
                <c:pt idx="84">
                  <c:v>44688300</c:v>
                </c:pt>
                <c:pt idx="85">
                  <c:v>45216500</c:v>
                </c:pt>
                <c:pt idx="86">
                  <c:v>45747400</c:v>
                </c:pt>
                <c:pt idx="87">
                  <c:v>46281500</c:v>
                </c:pt>
                <c:pt idx="88">
                  <c:v>46819200</c:v>
                </c:pt>
                <c:pt idx="89">
                  <c:v>47361000</c:v>
                </c:pt>
                <c:pt idx="90">
                  <c:v>47907200</c:v>
                </c:pt>
                <c:pt idx="91">
                  <c:v>48458300</c:v>
                </c:pt>
                <c:pt idx="92">
                  <c:v>49014600</c:v>
                </c:pt>
                <c:pt idx="93">
                  <c:v>49576700</c:v>
                </c:pt>
                <c:pt idx="94">
                  <c:v>50144700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A-4EE3-B780-5E9C5EBD45BC}"/>
            </c:ext>
          </c:extLst>
        </c:ser>
        <c:ser>
          <c:idx val="2"/>
          <c:order val="2"/>
          <c:tx>
            <c:strRef>
              <c:f>'1949 2020 sa fa'!$D$17</c:f>
              <c:strCache>
                <c:ptCount val="1"/>
                <c:pt idx="0">
                  <c:v>CDN Fast 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fa'!$D$18:$D$112</c:f>
              <c:numCache>
                <c:formatCode>#,##0</c:formatCode>
                <c:ptCount val="95"/>
                <c:pt idx="71">
                  <c:v>38005238</c:v>
                </c:pt>
                <c:pt idx="72">
                  <c:v>38078900</c:v>
                </c:pt>
                <c:pt idx="73">
                  <c:v>38412100</c:v>
                </c:pt>
                <c:pt idx="74">
                  <c:v>38739000</c:v>
                </c:pt>
                <c:pt idx="75">
                  <c:v>39059300</c:v>
                </c:pt>
                <c:pt idx="76">
                  <c:v>39372700</c:v>
                </c:pt>
                <c:pt idx="77">
                  <c:v>39679100</c:v>
                </c:pt>
                <c:pt idx="78">
                  <c:v>39978000</c:v>
                </c:pt>
                <c:pt idx="79">
                  <c:v>40269100</c:v>
                </c:pt>
                <c:pt idx="80">
                  <c:v>40552200</c:v>
                </c:pt>
                <c:pt idx="81">
                  <c:v>40826800</c:v>
                </c:pt>
                <c:pt idx="82">
                  <c:v>41092700</c:v>
                </c:pt>
                <c:pt idx="83">
                  <c:v>41349500</c:v>
                </c:pt>
                <c:pt idx="84">
                  <c:v>41597200</c:v>
                </c:pt>
                <c:pt idx="85">
                  <c:v>41835400</c:v>
                </c:pt>
                <c:pt idx="86">
                  <c:v>42064200</c:v>
                </c:pt>
                <c:pt idx="87">
                  <c:v>42283300</c:v>
                </c:pt>
                <c:pt idx="88">
                  <c:v>42492800</c:v>
                </c:pt>
                <c:pt idx="89">
                  <c:v>42692500</c:v>
                </c:pt>
                <c:pt idx="90">
                  <c:v>42882300</c:v>
                </c:pt>
                <c:pt idx="91">
                  <c:v>43062000</c:v>
                </c:pt>
                <c:pt idx="92">
                  <c:v>43231600</c:v>
                </c:pt>
                <c:pt idx="93">
                  <c:v>43390900</c:v>
                </c:pt>
                <c:pt idx="94">
                  <c:v>43539600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A-4EE3-B780-5E9C5EBD45BC}"/>
            </c:ext>
          </c:extLst>
        </c:ser>
        <c:ser>
          <c:idx val="3"/>
          <c:order val="3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fa'!$E$18:$E$112</c:f>
              <c:numCache>
                <c:formatCode>#,##0</c:formatCode>
                <c:ptCount val="95"/>
                <c:pt idx="0">
                  <c:v>345000</c:v>
                </c:pt>
                <c:pt idx="1">
                  <c:v>351000</c:v>
                </c:pt>
                <c:pt idx="2">
                  <c:v>361400</c:v>
                </c:pt>
                <c:pt idx="3">
                  <c:v>374000</c:v>
                </c:pt>
                <c:pt idx="4">
                  <c:v>383000</c:v>
                </c:pt>
                <c:pt idx="5">
                  <c:v>395000</c:v>
                </c:pt>
                <c:pt idx="6">
                  <c:v>406000</c:v>
                </c:pt>
                <c:pt idx="7">
                  <c:v>415100</c:v>
                </c:pt>
                <c:pt idx="8">
                  <c:v>424000</c:v>
                </c:pt>
                <c:pt idx="9">
                  <c:v>432000</c:v>
                </c:pt>
                <c:pt idx="10">
                  <c:v>441000</c:v>
                </c:pt>
                <c:pt idx="11">
                  <c:v>448000</c:v>
                </c:pt>
                <c:pt idx="12">
                  <c:v>457900</c:v>
                </c:pt>
                <c:pt idx="13">
                  <c:v>468000</c:v>
                </c:pt>
                <c:pt idx="14">
                  <c:v>476000</c:v>
                </c:pt>
                <c:pt idx="15">
                  <c:v>483000</c:v>
                </c:pt>
                <c:pt idx="16">
                  <c:v>488000</c:v>
                </c:pt>
                <c:pt idx="17">
                  <c:v>493400</c:v>
                </c:pt>
                <c:pt idx="18">
                  <c:v>499000</c:v>
                </c:pt>
                <c:pt idx="19">
                  <c:v>506000</c:v>
                </c:pt>
                <c:pt idx="20">
                  <c:v>514000</c:v>
                </c:pt>
                <c:pt idx="21">
                  <c:v>517000</c:v>
                </c:pt>
                <c:pt idx="22">
                  <c:v>530854</c:v>
                </c:pt>
                <c:pt idx="23">
                  <c:v>539124</c:v>
                </c:pt>
                <c:pt idx="24">
                  <c:v>545561</c:v>
                </c:pt>
                <c:pt idx="25">
                  <c:v>549604</c:v>
                </c:pt>
                <c:pt idx="26">
                  <c:v>556496</c:v>
                </c:pt>
                <c:pt idx="27">
                  <c:v>562639</c:v>
                </c:pt>
                <c:pt idx="28">
                  <c:v>565348</c:v>
                </c:pt>
                <c:pt idx="29">
                  <c:v>567639</c:v>
                </c:pt>
                <c:pt idx="30">
                  <c:v>570075</c:v>
                </c:pt>
                <c:pt idx="31">
                  <c:v>572759</c:v>
                </c:pt>
                <c:pt idx="32">
                  <c:v>575302</c:v>
                </c:pt>
                <c:pt idx="33">
                  <c:v>573795</c:v>
                </c:pt>
                <c:pt idx="34">
                  <c:v>579164</c:v>
                </c:pt>
                <c:pt idx="35">
                  <c:v>580065</c:v>
                </c:pt>
                <c:pt idx="36">
                  <c:v>579275</c:v>
                </c:pt>
                <c:pt idx="37">
                  <c:v>576306</c:v>
                </c:pt>
                <c:pt idx="38">
                  <c:v>575242</c:v>
                </c:pt>
                <c:pt idx="39">
                  <c:v>574982</c:v>
                </c:pt>
                <c:pt idx="40">
                  <c:v>576551</c:v>
                </c:pt>
                <c:pt idx="41">
                  <c:v>577368</c:v>
                </c:pt>
                <c:pt idx="42">
                  <c:v>579644</c:v>
                </c:pt>
                <c:pt idx="43">
                  <c:v>580109</c:v>
                </c:pt>
                <c:pt idx="44">
                  <c:v>579977</c:v>
                </c:pt>
                <c:pt idx="45">
                  <c:v>574466</c:v>
                </c:pt>
                <c:pt idx="46">
                  <c:v>567397</c:v>
                </c:pt>
                <c:pt idx="47">
                  <c:v>559698</c:v>
                </c:pt>
                <c:pt idx="48">
                  <c:v>550911</c:v>
                </c:pt>
                <c:pt idx="49">
                  <c:v>539843</c:v>
                </c:pt>
                <c:pt idx="50">
                  <c:v>533329</c:v>
                </c:pt>
                <c:pt idx="51">
                  <c:v>527966</c:v>
                </c:pt>
                <c:pt idx="52">
                  <c:v>522046</c:v>
                </c:pt>
                <c:pt idx="53">
                  <c:v>519483</c:v>
                </c:pt>
                <c:pt idx="54">
                  <c:v>518445</c:v>
                </c:pt>
                <c:pt idx="55">
                  <c:v>517402</c:v>
                </c:pt>
                <c:pt idx="56">
                  <c:v>514315</c:v>
                </c:pt>
                <c:pt idx="57">
                  <c:v>510584</c:v>
                </c:pt>
                <c:pt idx="58">
                  <c:v>509039</c:v>
                </c:pt>
                <c:pt idx="59">
                  <c:v>511543</c:v>
                </c:pt>
                <c:pt idx="60">
                  <c:v>516729</c:v>
                </c:pt>
                <c:pt idx="61">
                  <c:v>521972</c:v>
                </c:pt>
                <c:pt idx="62">
                  <c:v>525037</c:v>
                </c:pt>
                <c:pt idx="63">
                  <c:v>526450</c:v>
                </c:pt>
                <c:pt idx="64">
                  <c:v>527399</c:v>
                </c:pt>
                <c:pt idx="65">
                  <c:v>528386</c:v>
                </c:pt>
                <c:pt idx="66">
                  <c:v>528815</c:v>
                </c:pt>
                <c:pt idx="67">
                  <c:v>530305</c:v>
                </c:pt>
                <c:pt idx="68">
                  <c:v>528817</c:v>
                </c:pt>
                <c:pt idx="69">
                  <c:v>525560</c:v>
                </c:pt>
                <c:pt idx="70">
                  <c:v>523476</c:v>
                </c:pt>
                <c:pt idx="71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5A-4EE3-B780-5E9C5EBD45BC}"/>
            </c:ext>
          </c:extLst>
        </c:ser>
        <c:ser>
          <c:idx val="4"/>
          <c:order val="4"/>
          <c:tx>
            <c:strRef>
              <c:f>'1949 2020 sa fa'!$F$17</c:f>
              <c:strCache>
                <c:ptCount val="1"/>
                <c:pt idx="0">
                  <c:v>NL Slow Age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fa'!$F$18:$F$112</c:f>
              <c:numCache>
                <c:formatCode>#,##0</c:formatCode>
                <c:ptCount val="95"/>
                <c:pt idx="71">
                  <c:v>522103</c:v>
                </c:pt>
                <c:pt idx="72">
                  <c:v>522000</c:v>
                </c:pt>
                <c:pt idx="73">
                  <c:v>520600</c:v>
                </c:pt>
                <c:pt idx="74">
                  <c:v>519200</c:v>
                </c:pt>
                <c:pt idx="75">
                  <c:v>517600</c:v>
                </c:pt>
                <c:pt idx="76">
                  <c:v>515900</c:v>
                </c:pt>
                <c:pt idx="77">
                  <c:v>514200</c:v>
                </c:pt>
                <c:pt idx="78">
                  <c:v>512300</c:v>
                </c:pt>
                <c:pt idx="79">
                  <c:v>510300</c:v>
                </c:pt>
                <c:pt idx="80">
                  <c:v>508100</c:v>
                </c:pt>
                <c:pt idx="81">
                  <c:v>505900</c:v>
                </c:pt>
                <c:pt idx="82">
                  <c:v>503500</c:v>
                </c:pt>
                <c:pt idx="83">
                  <c:v>501000</c:v>
                </c:pt>
                <c:pt idx="84">
                  <c:v>498400</c:v>
                </c:pt>
                <c:pt idx="85">
                  <c:v>495700</c:v>
                </c:pt>
                <c:pt idx="86">
                  <c:v>493000</c:v>
                </c:pt>
                <c:pt idx="87">
                  <c:v>490100</c:v>
                </c:pt>
                <c:pt idx="88">
                  <c:v>487200</c:v>
                </c:pt>
                <c:pt idx="89">
                  <c:v>484200</c:v>
                </c:pt>
                <c:pt idx="90">
                  <c:v>481100</c:v>
                </c:pt>
                <c:pt idx="91">
                  <c:v>478000</c:v>
                </c:pt>
                <c:pt idx="92">
                  <c:v>474800</c:v>
                </c:pt>
                <c:pt idx="93">
                  <c:v>471700</c:v>
                </c:pt>
                <c:pt idx="94">
                  <c:v>468500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5A-4EE3-B780-5E9C5EBD45BC}"/>
            </c:ext>
          </c:extLst>
        </c:ser>
        <c:ser>
          <c:idx val="5"/>
          <c:order val="5"/>
          <c:tx>
            <c:strRef>
              <c:f>'1949 2020 sa fa'!$G$17</c:f>
              <c:strCache>
                <c:ptCount val="1"/>
                <c:pt idx="0">
                  <c:v>NL Fast Age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fa'!$G$18:$G$112</c:f>
              <c:numCache>
                <c:formatCode>#,##0</c:formatCode>
                <c:ptCount val="95"/>
                <c:pt idx="71">
                  <c:v>522103</c:v>
                </c:pt>
                <c:pt idx="72">
                  <c:v>519600</c:v>
                </c:pt>
                <c:pt idx="73">
                  <c:v>517600</c:v>
                </c:pt>
                <c:pt idx="74">
                  <c:v>515500</c:v>
                </c:pt>
                <c:pt idx="75">
                  <c:v>513300</c:v>
                </c:pt>
                <c:pt idx="76">
                  <c:v>511000</c:v>
                </c:pt>
                <c:pt idx="77">
                  <c:v>508600</c:v>
                </c:pt>
                <c:pt idx="78">
                  <c:v>506200</c:v>
                </c:pt>
                <c:pt idx="79">
                  <c:v>503600</c:v>
                </c:pt>
                <c:pt idx="80">
                  <c:v>500800</c:v>
                </c:pt>
                <c:pt idx="81">
                  <c:v>498000</c:v>
                </c:pt>
                <c:pt idx="82">
                  <c:v>495000</c:v>
                </c:pt>
                <c:pt idx="83">
                  <c:v>491800</c:v>
                </c:pt>
                <c:pt idx="84">
                  <c:v>488500</c:v>
                </c:pt>
                <c:pt idx="85">
                  <c:v>485100</c:v>
                </c:pt>
                <c:pt idx="86">
                  <c:v>481600</c:v>
                </c:pt>
                <c:pt idx="87">
                  <c:v>477900</c:v>
                </c:pt>
                <c:pt idx="88">
                  <c:v>474100</c:v>
                </c:pt>
                <c:pt idx="89">
                  <c:v>470200</c:v>
                </c:pt>
                <c:pt idx="90">
                  <c:v>466100</c:v>
                </c:pt>
                <c:pt idx="91">
                  <c:v>461900</c:v>
                </c:pt>
                <c:pt idx="92">
                  <c:v>457600</c:v>
                </c:pt>
                <c:pt idx="93">
                  <c:v>453300</c:v>
                </c:pt>
                <c:pt idx="94">
                  <c:v>448800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5A-4EE3-B780-5E9C5EBD45BC}"/>
            </c:ext>
          </c:extLst>
        </c:ser>
        <c:ser>
          <c:idx val="6"/>
          <c:order val="6"/>
          <c:tx>
            <c:strRef>
              <c:f>'1949 2020 sa fa'!$K$17</c:f>
              <c:strCache>
                <c:ptCount val="1"/>
                <c:pt idx="0">
                  <c:v>PE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fa'!$K$18:$K$112</c:f>
              <c:numCache>
                <c:formatCode>#,##0</c:formatCode>
                <c:ptCount val="95"/>
                <c:pt idx="0">
                  <c:v>94000</c:v>
                </c:pt>
                <c:pt idx="1">
                  <c:v>96000</c:v>
                </c:pt>
                <c:pt idx="2">
                  <c:v>98400</c:v>
                </c:pt>
                <c:pt idx="3">
                  <c:v>100000</c:v>
                </c:pt>
                <c:pt idx="4">
                  <c:v>101000</c:v>
                </c:pt>
                <c:pt idx="5">
                  <c:v>101000</c:v>
                </c:pt>
                <c:pt idx="6">
                  <c:v>100000</c:v>
                </c:pt>
                <c:pt idx="7">
                  <c:v>99300</c:v>
                </c:pt>
                <c:pt idx="8">
                  <c:v>99000</c:v>
                </c:pt>
                <c:pt idx="9">
                  <c:v>100000</c:v>
                </c:pt>
                <c:pt idx="10">
                  <c:v>101000</c:v>
                </c:pt>
                <c:pt idx="11">
                  <c:v>103000</c:v>
                </c:pt>
                <c:pt idx="12">
                  <c:v>104600</c:v>
                </c:pt>
                <c:pt idx="13">
                  <c:v>107000</c:v>
                </c:pt>
                <c:pt idx="14">
                  <c:v>108000</c:v>
                </c:pt>
                <c:pt idx="15">
                  <c:v>109000</c:v>
                </c:pt>
                <c:pt idx="16">
                  <c:v>109000</c:v>
                </c:pt>
                <c:pt idx="17">
                  <c:v>108500</c:v>
                </c:pt>
                <c:pt idx="18">
                  <c:v>109000</c:v>
                </c:pt>
                <c:pt idx="19">
                  <c:v>110000</c:v>
                </c:pt>
                <c:pt idx="20">
                  <c:v>111000</c:v>
                </c:pt>
                <c:pt idx="21">
                  <c:v>110000</c:v>
                </c:pt>
                <c:pt idx="22">
                  <c:v>112591</c:v>
                </c:pt>
                <c:pt idx="23">
                  <c:v>113460</c:v>
                </c:pt>
                <c:pt idx="24">
                  <c:v>114620</c:v>
                </c:pt>
                <c:pt idx="25">
                  <c:v>115962</c:v>
                </c:pt>
                <c:pt idx="26">
                  <c:v>117724</c:v>
                </c:pt>
                <c:pt idx="27">
                  <c:v>118648</c:v>
                </c:pt>
                <c:pt idx="28">
                  <c:v>119902</c:v>
                </c:pt>
                <c:pt idx="29">
                  <c:v>121684</c:v>
                </c:pt>
                <c:pt idx="30">
                  <c:v>122885</c:v>
                </c:pt>
                <c:pt idx="31">
                  <c:v>123735</c:v>
                </c:pt>
                <c:pt idx="32">
                  <c:v>123551</c:v>
                </c:pt>
                <c:pt idx="33">
                  <c:v>123588</c:v>
                </c:pt>
                <c:pt idx="34">
                  <c:v>125102</c:v>
                </c:pt>
                <c:pt idx="35">
                  <c:v>126563</c:v>
                </c:pt>
                <c:pt idx="36">
                  <c:v>127619</c:v>
                </c:pt>
                <c:pt idx="37">
                  <c:v>128436</c:v>
                </c:pt>
                <c:pt idx="38">
                  <c:v>128641</c:v>
                </c:pt>
                <c:pt idx="39">
                  <c:v>129289</c:v>
                </c:pt>
                <c:pt idx="40">
                  <c:v>130153</c:v>
                </c:pt>
                <c:pt idx="41">
                  <c:v>130404</c:v>
                </c:pt>
                <c:pt idx="42">
                  <c:v>130369</c:v>
                </c:pt>
                <c:pt idx="43">
                  <c:v>130827</c:v>
                </c:pt>
                <c:pt idx="44">
                  <c:v>132177</c:v>
                </c:pt>
                <c:pt idx="45">
                  <c:v>133437</c:v>
                </c:pt>
                <c:pt idx="46">
                  <c:v>134415</c:v>
                </c:pt>
                <c:pt idx="47">
                  <c:v>135737</c:v>
                </c:pt>
                <c:pt idx="48">
                  <c:v>136095</c:v>
                </c:pt>
                <c:pt idx="49">
                  <c:v>135804</c:v>
                </c:pt>
                <c:pt idx="50">
                  <c:v>136281</c:v>
                </c:pt>
                <c:pt idx="51">
                  <c:v>136470</c:v>
                </c:pt>
                <c:pt idx="52">
                  <c:v>136665</c:v>
                </c:pt>
                <c:pt idx="53">
                  <c:v>136876</c:v>
                </c:pt>
                <c:pt idx="54">
                  <c:v>137221</c:v>
                </c:pt>
                <c:pt idx="55">
                  <c:v>137681</c:v>
                </c:pt>
                <c:pt idx="56">
                  <c:v>138064</c:v>
                </c:pt>
                <c:pt idx="57">
                  <c:v>137865</c:v>
                </c:pt>
                <c:pt idx="58">
                  <c:v>137721</c:v>
                </c:pt>
                <c:pt idx="59">
                  <c:v>138764</c:v>
                </c:pt>
                <c:pt idx="60">
                  <c:v>139909</c:v>
                </c:pt>
                <c:pt idx="61">
                  <c:v>141678</c:v>
                </c:pt>
                <c:pt idx="62">
                  <c:v>144038</c:v>
                </c:pt>
                <c:pt idx="63">
                  <c:v>145080</c:v>
                </c:pt>
                <c:pt idx="64">
                  <c:v>145198</c:v>
                </c:pt>
                <c:pt idx="65">
                  <c:v>145915</c:v>
                </c:pt>
                <c:pt idx="66">
                  <c:v>146791</c:v>
                </c:pt>
                <c:pt idx="67">
                  <c:v>149472</c:v>
                </c:pt>
                <c:pt idx="68">
                  <c:v>152021</c:v>
                </c:pt>
                <c:pt idx="69">
                  <c:v>153396</c:v>
                </c:pt>
                <c:pt idx="70">
                  <c:v>157262</c:v>
                </c:pt>
                <c:pt idx="71">
                  <c:v>159625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5A-4EE3-B780-5E9C5EBD45BC}"/>
            </c:ext>
          </c:extLst>
        </c:ser>
        <c:ser>
          <c:idx val="7"/>
          <c:order val="7"/>
          <c:tx>
            <c:strRef>
              <c:f>'1949 2020 sa fa'!$L$17</c:f>
              <c:strCache>
                <c:ptCount val="1"/>
                <c:pt idx="0">
                  <c:v>PE Slow 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fa'!$L$18:$L$112</c:f>
              <c:numCache>
                <c:formatCode>#,##0</c:formatCode>
                <c:ptCount val="95"/>
                <c:pt idx="71">
                  <c:v>159625</c:v>
                </c:pt>
                <c:pt idx="72">
                  <c:v>160700</c:v>
                </c:pt>
                <c:pt idx="73">
                  <c:v>163200</c:v>
                </c:pt>
                <c:pt idx="74">
                  <c:v>165700</c:v>
                </c:pt>
                <c:pt idx="75">
                  <c:v>168300</c:v>
                </c:pt>
                <c:pt idx="76">
                  <c:v>170800</c:v>
                </c:pt>
                <c:pt idx="77">
                  <c:v>173400</c:v>
                </c:pt>
                <c:pt idx="78">
                  <c:v>176000</c:v>
                </c:pt>
                <c:pt idx="79">
                  <c:v>178500</c:v>
                </c:pt>
                <c:pt idx="80">
                  <c:v>181100</c:v>
                </c:pt>
                <c:pt idx="81">
                  <c:v>183600</c:v>
                </c:pt>
                <c:pt idx="82">
                  <c:v>186100</c:v>
                </c:pt>
                <c:pt idx="83">
                  <c:v>188600</c:v>
                </c:pt>
                <c:pt idx="84">
                  <c:v>191000</c:v>
                </c:pt>
                <c:pt idx="85">
                  <c:v>193500</c:v>
                </c:pt>
                <c:pt idx="86">
                  <c:v>195900</c:v>
                </c:pt>
                <c:pt idx="87">
                  <c:v>198300</c:v>
                </c:pt>
                <c:pt idx="88">
                  <c:v>200600</c:v>
                </c:pt>
                <c:pt idx="89">
                  <c:v>203000</c:v>
                </c:pt>
                <c:pt idx="90">
                  <c:v>205300</c:v>
                </c:pt>
                <c:pt idx="91">
                  <c:v>207600</c:v>
                </c:pt>
                <c:pt idx="92">
                  <c:v>209800</c:v>
                </c:pt>
                <c:pt idx="93">
                  <c:v>212000</c:v>
                </c:pt>
                <c:pt idx="94">
                  <c:v>214200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5A-4EE3-B780-5E9C5EBD45BC}"/>
            </c:ext>
          </c:extLst>
        </c:ser>
        <c:ser>
          <c:idx val="8"/>
          <c:order val="8"/>
          <c:tx>
            <c:strRef>
              <c:f>'1949 2020 sa fa'!$M$17</c:f>
              <c:strCache>
                <c:ptCount val="1"/>
                <c:pt idx="0">
                  <c:v>PE Fast 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fa'!$M$18:$M$112</c:f>
              <c:numCache>
                <c:formatCode>#,##0</c:formatCode>
                <c:ptCount val="95"/>
                <c:pt idx="71">
                  <c:v>159625</c:v>
                </c:pt>
                <c:pt idx="72">
                  <c:v>158500</c:v>
                </c:pt>
                <c:pt idx="73">
                  <c:v>160200</c:v>
                </c:pt>
                <c:pt idx="74">
                  <c:v>161900</c:v>
                </c:pt>
                <c:pt idx="75">
                  <c:v>163600</c:v>
                </c:pt>
                <c:pt idx="76">
                  <c:v>165200</c:v>
                </c:pt>
                <c:pt idx="77">
                  <c:v>166800</c:v>
                </c:pt>
                <c:pt idx="78">
                  <c:v>168300</c:v>
                </c:pt>
                <c:pt idx="79">
                  <c:v>169800</c:v>
                </c:pt>
                <c:pt idx="80">
                  <c:v>171200</c:v>
                </c:pt>
                <c:pt idx="81">
                  <c:v>172500</c:v>
                </c:pt>
                <c:pt idx="82">
                  <c:v>173800</c:v>
                </c:pt>
                <c:pt idx="83">
                  <c:v>175000</c:v>
                </c:pt>
                <c:pt idx="84">
                  <c:v>176200</c:v>
                </c:pt>
                <c:pt idx="85">
                  <c:v>177200</c:v>
                </c:pt>
                <c:pt idx="86">
                  <c:v>178200</c:v>
                </c:pt>
                <c:pt idx="87">
                  <c:v>179200</c:v>
                </c:pt>
                <c:pt idx="88">
                  <c:v>180100</c:v>
                </c:pt>
                <c:pt idx="89">
                  <c:v>180900</c:v>
                </c:pt>
                <c:pt idx="90">
                  <c:v>181600</c:v>
                </c:pt>
                <c:pt idx="91">
                  <c:v>182300</c:v>
                </c:pt>
                <c:pt idx="92">
                  <c:v>182900</c:v>
                </c:pt>
                <c:pt idx="93">
                  <c:v>183400</c:v>
                </c:pt>
                <c:pt idx="94">
                  <c:v>183900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5A-4EE3-B780-5E9C5EBD45BC}"/>
            </c:ext>
          </c:extLst>
        </c:ser>
        <c:ser>
          <c:idx val="9"/>
          <c:order val="9"/>
          <c:tx>
            <c:strRef>
              <c:f>'1949 2020 sa fa'!$N$17</c:f>
              <c:strCache>
                <c:ptCount val="1"/>
                <c:pt idx="0">
                  <c:v>NS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fa'!$N$18:$N$112</c:f>
              <c:numCache>
                <c:formatCode>#,##0</c:formatCode>
                <c:ptCount val="95"/>
                <c:pt idx="0">
                  <c:v>629000</c:v>
                </c:pt>
                <c:pt idx="1">
                  <c:v>638000</c:v>
                </c:pt>
                <c:pt idx="2">
                  <c:v>642600</c:v>
                </c:pt>
                <c:pt idx="3">
                  <c:v>653000</c:v>
                </c:pt>
                <c:pt idx="4">
                  <c:v>663000</c:v>
                </c:pt>
                <c:pt idx="5">
                  <c:v>673000</c:v>
                </c:pt>
                <c:pt idx="6">
                  <c:v>683000</c:v>
                </c:pt>
                <c:pt idx="7">
                  <c:v>694700</c:v>
                </c:pt>
                <c:pt idx="8">
                  <c:v>701000</c:v>
                </c:pt>
                <c:pt idx="9">
                  <c:v>709000</c:v>
                </c:pt>
                <c:pt idx="10">
                  <c:v>719000</c:v>
                </c:pt>
                <c:pt idx="11">
                  <c:v>727000</c:v>
                </c:pt>
                <c:pt idx="12">
                  <c:v>737000</c:v>
                </c:pt>
                <c:pt idx="13">
                  <c:v>746000</c:v>
                </c:pt>
                <c:pt idx="14">
                  <c:v>751000</c:v>
                </c:pt>
                <c:pt idx="15">
                  <c:v>755000</c:v>
                </c:pt>
                <c:pt idx="16">
                  <c:v>756000</c:v>
                </c:pt>
                <c:pt idx="17">
                  <c:v>756000</c:v>
                </c:pt>
                <c:pt idx="18">
                  <c:v>760000</c:v>
                </c:pt>
                <c:pt idx="19">
                  <c:v>767000</c:v>
                </c:pt>
                <c:pt idx="20">
                  <c:v>775000</c:v>
                </c:pt>
                <c:pt idx="21">
                  <c:v>782000</c:v>
                </c:pt>
                <c:pt idx="22">
                  <c:v>797294</c:v>
                </c:pt>
                <c:pt idx="23">
                  <c:v>802255</c:v>
                </c:pt>
                <c:pt idx="24">
                  <c:v>812386</c:v>
                </c:pt>
                <c:pt idx="25">
                  <c:v>818751</c:v>
                </c:pt>
                <c:pt idx="26">
                  <c:v>826549</c:v>
                </c:pt>
                <c:pt idx="27">
                  <c:v>835166</c:v>
                </c:pt>
                <c:pt idx="28">
                  <c:v>840028</c:v>
                </c:pt>
                <c:pt idx="29">
                  <c:v>844628</c:v>
                </c:pt>
                <c:pt idx="30">
                  <c:v>849396</c:v>
                </c:pt>
                <c:pt idx="31">
                  <c:v>852659</c:v>
                </c:pt>
                <c:pt idx="32">
                  <c:v>854871</c:v>
                </c:pt>
                <c:pt idx="33">
                  <c:v>859038</c:v>
                </c:pt>
                <c:pt idx="34">
                  <c:v>868289</c:v>
                </c:pt>
                <c:pt idx="35">
                  <c:v>877471</c:v>
                </c:pt>
                <c:pt idx="36">
                  <c:v>885848</c:v>
                </c:pt>
                <c:pt idx="37">
                  <c:v>889087</c:v>
                </c:pt>
                <c:pt idx="38">
                  <c:v>893606</c:v>
                </c:pt>
                <c:pt idx="39">
                  <c:v>897216</c:v>
                </c:pt>
                <c:pt idx="40">
                  <c:v>903841</c:v>
                </c:pt>
                <c:pt idx="41">
                  <c:v>910451</c:v>
                </c:pt>
                <c:pt idx="42">
                  <c:v>914969</c:v>
                </c:pt>
                <c:pt idx="43">
                  <c:v>919451</c:v>
                </c:pt>
                <c:pt idx="44">
                  <c:v>923925</c:v>
                </c:pt>
                <c:pt idx="45">
                  <c:v>926871</c:v>
                </c:pt>
                <c:pt idx="46">
                  <c:v>928120</c:v>
                </c:pt>
                <c:pt idx="47">
                  <c:v>931327</c:v>
                </c:pt>
                <c:pt idx="48">
                  <c:v>932402</c:v>
                </c:pt>
                <c:pt idx="49">
                  <c:v>931836</c:v>
                </c:pt>
                <c:pt idx="50">
                  <c:v>933784</c:v>
                </c:pt>
                <c:pt idx="51">
                  <c:v>933821</c:v>
                </c:pt>
                <c:pt idx="52">
                  <c:v>932491</c:v>
                </c:pt>
                <c:pt idx="53">
                  <c:v>935155</c:v>
                </c:pt>
                <c:pt idx="54">
                  <c:v>937676</c:v>
                </c:pt>
                <c:pt idx="55">
                  <c:v>939612</c:v>
                </c:pt>
                <c:pt idx="56">
                  <c:v>937899</c:v>
                </c:pt>
                <c:pt idx="57">
                  <c:v>937869</c:v>
                </c:pt>
                <c:pt idx="58">
                  <c:v>935071</c:v>
                </c:pt>
                <c:pt idx="59">
                  <c:v>935865</c:v>
                </c:pt>
                <c:pt idx="60">
                  <c:v>938194</c:v>
                </c:pt>
                <c:pt idx="61">
                  <c:v>942073</c:v>
                </c:pt>
                <c:pt idx="62">
                  <c:v>944469</c:v>
                </c:pt>
                <c:pt idx="63">
                  <c:v>944943</c:v>
                </c:pt>
                <c:pt idx="64">
                  <c:v>943049</c:v>
                </c:pt>
                <c:pt idx="65">
                  <c:v>942209</c:v>
                </c:pt>
                <c:pt idx="66">
                  <c:v>941545</c:v>
                </c:pt>
                <c:pt idx="67">
                  <c:v>948618</c:v>
                </c:pt>
                <c:pt idx="68">
                  <c:v>953869</c:v>
                </c:pt>
                <c:pt idx="69">
                  <c:v>958406</c:v>
                </c:pt>
                <c:pt idx="70">
                  <c:v>969747</c:v>
                </c:pt>
                <c:pt idx="71">
                  <c:v>979351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5A-4EE3-B780-5E9C5EBD45BC}"/>
            </c:ext>
          </c:extLst>
        </c:ser>
        <c:ser>
          <c:idx val="10"/>
          <c:order val="10"/>
          <c:tx>
            <c:strRef>
              <c:f>'1949 2020 sa fa'!$O$17</c:f>
              <c:strCache>
                <c:ptCount val="1"/>
                <c:pt idx="0">
                  <c:v>NS Slow 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fa'!$O$18:$O$112</c:f>
              <c:numCache>
                <c:formatCode>#,##0</c:formatCode>
                <c:ptCount val="95"/>
                <c:pt idx="71">
                  <c:v>979351</c:v>
                </c:pt>
                <c:pt idx="72">
                  <c:v>975600</c:v>
                </c:pt>
                <c:pt idx="73">
                  <c:v>980400</c:v>
                </c:pt>
                <c:pt idx="74">
                  <c:v>985200</c:v>
                </c:pt>
                <c:pt idx="75">
                  <c:v>989900</c:v>
                </c:pt>
                <c:pt idx="76">
                  <c:v>994600</c:v>
                </c:pt>
                <c:pt idx="77">
                  <c:v>999000</c:v>
                </c:pt>
                <c:pt idx="78">
                  <c:v>1003300</c:v>
                </c:pt>
                <c:pt idx="79">
                  <c:v>1007400</c:v>
                </c:pt>
                <c:pt idx="80">
                  <c:v>1011300</c:v>
                </c:pt>
                <c:pt idx="81">
                  <c:v>1015000</c:v>
                </c:pt>
                <c:pt idx="82">
                  <c:v>1018500</c:v>
                </c:pt>
                <c:pt idx="83">
                  <c:v>1021700</c:v>
                </c:pt>
                <c:pt idx="84">
                  <c:v>1024600</c:v>
                </c:pt>
                <c:pt idx="85">
                  <c:v>1027400</c:v>
                </c:pt>
                <c:pt idx="86">
                  <c:v>1029900</c:v>
                </c:pt>
                <c:pt idx="87">
                  <c:v>1032100</c:v>
                </c:pt>
                <c:pt idx="88">
                  <c:v>1034200</c:v>
                </c:pt>
                <c:pt idx="89">
                  <c:v>1036000</c:v>
                </c:pt>
                <c:pt idx="90">
                  <c:v>1037600</c:v>
                </c:pt>
                <c:pt idx="91">
                  <c:v>1039000</c:v>
                </c:pt>
                <c:pt idx="92">
                  <c:v>1040200</c:v>
                </c:pt>
                <c:pt idx="93">
                  <c:v>1041200</c:v>
                </c:pt>
                <c:pt idx="94">
                  <c:v>1042100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5A-4EE3-B780-5E9C5EBD45BC}"/>
            </c:ext>
          </c:extLst>
        </c:ser>
        <c:ser>
          <c:idx val="11"/>
          <c:order val="11"/>
          <c:tx>
            <c:strRef>
              <c:f>'1949 2020 sa fa'!$P$17</c:f>
              <c:strCache>
                <c:ptCount val="1"/>
                <c:pt idx="0">
                  <c:v>NS Fast Age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fa'!$P$18:$P$112</c:f>
              <c:numCache>
                <c:formatCode>#,##0</c:formatCode>
                <c:ptCount val="95"/>
                <c:pt idx="71">
                  <c:v>979351</c:v>
                </c:pt>
                <c:pt idx="72">
                  <c:v>966900</c:v>
                </c:pt>
                <c:pt idx="73">
                  <c:v>969100</c:v>
                </c:pt>
                <c:pt idx="74">
                  <c:v>971100</c:v>
                </c:pt>
                <c:pt idx="75">
                  <c:v>973000</c:v>
                </c:pt>
                <c:pt idx="76">
                  <c:v>974700</c:v>
                </c:pt>
                <c:pt idx="77">
                  <c:v>976100</c:v>
                </c:pt>
                <c:pt idx="78">
                  <c:v>977300</c:v>
                </c:pt>
                <c:pt idx="79">
                  <c:v>978300</c:v>
                </c:pt>
                <c:pt idx="80">
                  <c:v>978900</c:v>
                </c:pt>
                <c:pt idx="81">
                  <c:v>979200</c:v>
                </c:pt>
                <c:pt idx="82">
                  <c:v>979200</c:v>
                </c:pt>
                <c:pt idx="83">
                  <c:v>978900</c:v>
                </c:pt>
                <c:pt idx="84">
                  <c:v>978200</c:v>
                </c:pt>
                <c:pt idx="85">
                  <c:v>977200</c:v>
                </c:pt>
                <c:pt idx="86">
                  <c:v>975800</c:v>
                </c:pt>
                <c:pt idx="87">
                  <c:v>974100</c:v>
                </c:pt>
                <c:pt idx="88">
                  <c:v>972000</c:v>
                </c:pt>
                <c:pt idx="89">
                  <c:v>969600</c:v>
                </c:pt>
                <c:pt idx="90">
                  <c:v>966800</c:v>
                </c:pt>
                <c:pt idx="91">
                  <c:v>963700</c:v>
                </c:pt>
                <c:pt idx="92">
                  <c:v>960300</c:v>
                </c:pt>
                <c:pt idx="93">
                  <c:v>956500</c:v>
                </c:pt>
                <c:pt idx="94">
                  <c:v>952400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5A-4EE3-B780-5E9C5EBD45BC}"/>
            </c:ext>
          </c:extLst>
        </c:ser>
        <c:ser>
          <c:idx val="12"/>
          <c:order val="12"/>
          <c:tx>
            <c:strRef>
              <c:f>'1949 2020 sa fa'!$Q$17</c:f>
              <c:strCache>
                <c:ptCount val="1"/>
                <c:pt idx="0">
                  <c:v>NB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fa'!$Q$18:$Q$112</c:f>
              <c:numCache>
                <c:formatCode>#,##0</c:formatCode>
                <c:ptCount val="95"/>
                <c:pt idx="0">
                  <c:v>508000</c:v>
                </c:pt>
                <c:pt idx="1">
                  <c:v>512000</c:v>
                </c:pt>
                <c:pt idx="2">
                  <c:v>515700</c:v>
                </c:pt>
                <c:pt idx="3">
                  <c:v>526000</c:v>
                </c:pt>
                <c:pt idx="4">
                  <c:v>533000</c:v>
                </c:pt>
                <c:pt idx="5">
                  <c:v>540000</c:v>
                </c:pt>
                <c:pt idx="6">
                  <c:v>547000</c:v>
                </c:pt>
                <c:pt idx="7">
                  <c:v>554600</c:v>
                </c:pt>
                <c:pt idx="8">
                  <c:v>562000</c:v>
                </c:pt>
                <c:pt idx="9">
                  <c:v>571000</c:v>
                </c:pt>
                <c:pt idx="10">
                  <c:v>582000</c:v>
                </c:pt>
                <c:pt idx="11">
                  <c:v>589000</c:v>
                </c:pt>
                <c:pt idx="12">
                  <c:v>597900</c:v>
                </c:pt>
                <c:pt idx="13">
                  <c:v>605000</c:v>
                </c:pt>
                <c:pt idx="14">
                  <c:v>609000</c:v>
                </c:pt>
                <c:pt idx="15">
                  <c:v>611000</c:v>
                </c:pt>
                <c:pt idx="16">
                  <c:v>615000</c:v>
                </c:pt>
                <c:pt idx="17">
                  <c:v>616800</c:v>
                </c:pt>
                <c:pt idx="18">
                  <c:v>620000</c:v>
                </c:pt>
                <c:pt idx="19">
                  <c:v>625000</c:v>
                </c:pt>
                <c:pt idx="20">
                  <c:v>628000</c:v>
                </c:pt>
                <c:pt idx="21">
                  <c:v>627000</c:v>
                </c:pt>
                <c:pt idx="22">
                  <c:v>642471</c:v>
                </c:pt>
                <c:pt idx="23">
                  <c:v>648769</c:v>
                </c:pt>
                <c:pt idx="24">
                  <c:v>656720</c:v>
                </c:pt>
                <c:pt idx="25">
                  <c:v>664744</c:v>
                </c:pt>
                <c:pt idx="26">
                  <c:v>677008</c:v>
                </c:pt>
                <c:pt idx="27">
                  <c:v>689494</c:v>
                </c:pt>
                <c:pt idx="28">
                  <c:v>695843</c:v>
                </c:pt>
                <c:pt idx="29">
                  <c:v>699514</c:v>
                </c:pt>
                <c:pt idx="30">
                  <c:v>703158</c:v>
                </c:pt>
                <c:pt idx="31">
                  <c:v>706219</c:v>
                </c:pt>
                <c:pt idx="32">
                  <c:v>706438</c:v>
                </c:pt>
                <c:pt idx="33">
                  <c:v>707457</c:v>
                </c:pt>
                <c:pt idx="34">
                  <c:v>714842</c:v>
                </c:pt>
                <c:pt idx="35">
                  <c:v>720488</c:v>
                </c:pt>
                <c:pt idx="36">
                  <c:v>723287</c:v>
                </c:pt>
                <c:pt idx="37">
                  <c:v>725019</c:v>
                </c:pt>
                <c:pt idx="38">
                  <c:v>727768</c:v>
                </c:pt>
                <c:pt idx="39">
                  <c:v>730349</c:v>
                </c:pt>
                <c:pt idx="40">
                  <c:v>735129</c:v>
                </c:pt>
                <c:pt idx="41">
                  <c:v>740156</c:v>
                </c:pt>
                <c:pt idx="42">
                  <c:v>745567</c:v>
                </c:pt>
                <c:pt idx="43">
                  <c:v>748121</c:v>
                </c:pt>
                <c:pt idx="44">
                  <c:v>748812</c:v>
                </c:pt>
                <c:pt idx="45">
                  <c:v>750185</c:v>
                </c:pt>
                <c:pt idx="46">
                  <c:v>750943</c:v>
                </c:pt>
                <c:pt idx="47">
                  <c:v>752268</c:v>
                </c:pt>
                <c:pt idx="48">
                  <c:v>752511</c:v>
                </c:pt>
                <c:pt idx="49">
                  <c:v>750530</c:v>
                </c:pt>
                <c:pt idx="50">
                  <c:v>750601</c:v>
                </c:pt>
                <c:pt idx="51">
                  <c:v>750517</c:v>
                </c:pt>
                <c:pt idx="52">
                  <c:v>749819</c:v>
                </c:pt>
                <c:pt idx="53">
                  <c:v>749379</c:v>
                </c:pt>
                <c:pt idx="54">
                  <c:v>749434</c:v>
                </c:pt>
                <c:pt idx="55">
                  <c:v>749408</c:v>
                </c:pt>
                <c:pt idx="56">
                  <c:v>748044</c:v>
                </c:pt>
                <c:pt idx="57">
                  <c:v>745609</c:v>
                </c:pt>
                <c:pt idx="58">
                  <c:v>745407</c:v>
                </c:pt>
                <c:pt idx="59">
                  <c:v>746855</c:v>
                </c:pt>
                <c:pt idx="60">
                  <c:v>749954</c:v>
                </c:pt>
                <c:pt idx="61">
                  <c:v>753044</c:v>
                </c:pt>
                <c:pt idx="62">
                  <c:v>755530</c:v>
                </c:pt>
                <c:pt idx="63">
                  <c:v>756777</c:v>
                </c:pt>
                <c:pt idx="64">
                  <c:v>755710</c:v>
                </c:pt>
                <c:pt idx="65">
                  <c:v>754700</c:v>
                </c:pt>
                <c:pt idx="66">
                  <c:v>753944</c:v>
                </c:pt>
                <c:pt idx="67">
                  <c:v>757384</c:v>
                </c:pt>
                <c:pt idx="68">
                  <c:v>759655</c:v>
                </c:pt>
                <c:pt idx="69">
                  <c:v>770301</c:v>
                </c:pt>
                <c:pt idx="70">
                  <c:v>776868</c:v>
                </c:pt>
                <c:pt idx="71">
                  <c:v>781476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5A-4EE3-B780-5E9C5EBD45BC}"/>
            </c:ext>
          </c:extLst>
        </c:ser>
        <c:ser>
          <c:idx val="13"/>
          <c:order val="13"/>
          <c:tx>
            <c:strRef>
              <c:f>'1949 2020 sa fa'!$R$17</c:f>
              <c:strCache>
                <c:ptCount val="1"/>
                <c:pt idx="0">
                  <c:v>NB Slow Age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fa'!$R$18:$R$112</c:f>
              <c:numCache>
                <c:formatCode>#,##0</c:formatCode>
                <c:ptCount val="95"/>
                <c:pt idx="71">
                  <c:v>781476</c:v>
                </c:pt>
                <c:pt idx="72">
                  <c:v>780300</c:v>
                </c:pt>
                <c:pt idx="73">
                  <c:v>783600</c:v>
                </c:pt>
                <c:pt idx="74">
                  <c:v>786800</c:v>
                </c:pt>
                <c:pt idx="75">
                  <c:v>790000</c:v>
                </c:pt>
                <c:pt idx="76">
                  <c:v>793100</c:v>
                </c:pt>
                <c:pt idx="77">
                  <c:v>796200</c:v>
                </c:pt>
                <c:pt idx="78">
                  <c:v>799200</c:v>
                </c:pt>
                <c:pt idx="79">
                  <c:v>802000</c:v>
                </c:pt>
                <c:pt idx="80">
                  <c:v>804700</c:v>
                </c:pt>
                <c:pt idx="81">
                  <c:v>807300</c:v>
                </c:pt>
                <c:pt idx="82">
                  <c:v>809700</c:v>
                </c:pt>
                <c:pt idx="83">
                  <c:v>812000</c:v>
                </c:pt>
                <c:pt idx="84">
                  <c:v>814100</c:v>
                </c:pt>
                <c:pt idx="85">
                  <c:v>816000</c:v>
                </c:pt>
                <c:pt idx="86">
                  <c:v>817700</c:v>
                </c:pt>
                <c:pt idx="87">
                  <c:v>819300</c:v>
                </c:pt>
                <c:pt idx="88">
                  <c:v>820700</c:v>
                </c:pt>
                <c:pt idx="89">
                  <c:v>821900</c:v>
                </c:pt>
                <c:pt idx="90">
                  <c:v>823000</c:v>
                </c:pt>
                <c:pt idx="91">
                  <c:v>824000</c:v>
                </c:pt>
                <c:pt idx="92">
                  <c:v>824700</c:v>
                </c:pt>
                <c:pt idx="93">
                  <c:v>825400</c:v>
                </c:pt>
                <c:pt idx="94">
                  <c:v>825800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5A-4EE3-B780-5E9C5EBD45BC}"/>
            </c:ext>
          </c:extLst>
        </c:ser>
        <c:ser>
          <c:idx val="14"/>
          <c:order val="14"/>
          <c:tx>
            <c:strRef>
              <c:f>'1949 2020 sa fa'!$S$17</c:f>
              <c:strCache>
                <c:ptCount val="1"/>
                <c:pt idx="0">
                  <c:v>NB Fast Age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fa'!$S$18:$S$112</c:f>
              <c:numCache>
                <c:formatCode>#,##0</c:formatCode>
                <c:ptCount val="95"/>
                <c:pt idx="71">
                  <c:v>781476</c:v>
                </c:pt>
                <c:pt idx="72">
                  <c:v>776100</c:v>
                </c:pt>
                <c:pt idx="73">
                  <c:v>777800</c:v>
                </c:pt>
                <c:pt idx="74">
                  <c:v>779400</c:v>
                </c:pt>
                <c:pt idx="75">
                  <c:v>780900</c:v>
                </c:pt>
                <c:pt idx="76">
                  <c:v>782200</c:v>
                </c:pt>
                <c:pt idx="77">
                  <c:v>783300</c:v>
                </c:pt>
                <c:pt idx="78">
                  <c:v>784200</c:v>
                </c:pt>
                <c:pt idx="79">
                  <c:v>785000</c:v>
                </c:pt>
                <c:pt idx="80">
                  <c:v>785500</c:v>
                </c:pt>
                <c:pt idx="81">
                  <c:v>785700</c:v>
                </c:pt>
                <c:pt idx="82">
                  <c:v>785700</c:v>
                </c:pt>
                <c:pt idx="83">
                  <c:v>785500</c:v>
                </c:pt>
                <c:pt idx="84">
                  <c:v>785000</c:v>
                </c:pt>
                <c:pt idx="85">
                  <c:v>784300</c:v>
                </c:pt>
                <c:pt idx="86">
                  <c:v>783200</c:v>
                </c:pt>
                <c:pt idx="87">
                  <c:v>781900</c:v>
                </c:pt>
                <c:pt idx="88">
                  <c:v>780400</c:v>
                </c:pt>
                <c:pt idx="89">
                  <c:v>778500</c:v>
                </c:pt>
                <c:pt idx="90">
                  <c:v>776400</c:v>
                </c:pt>
                <c:pt idx="91">
                  <c:v>774000</c:v>
                </c:pt>
                <c:pt idx="92">
                  <c:v>771300</c:v>
                </c:pt>
                <c:pt idx="93">
                  <c:v>768300</c:v>
                </c:pt>
                <c:pt idx="94">
                  <c:v>765100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A5A-4EE3-B780-5E9C5EBD45BC}"/>
            </c:ext>
          </c:extLst>
        </c:ser>
        <c:ser>
          <c:idx val="15"/>
          <c:order val="15"/>
          <c:tx>
            <c:strRef>
              <c:f>'1949 2020 sa fa'!$T$17</c:f>
              <c:strCache>
                <c:ptCount val="1"/>
                <c:pt idx="0">
                  <c:v>QU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fa'!$T$18:$T$112</c:f>
              <c:numCache>
                <c:formatCode>#,##0</c:formatCode>
                <c:ptCount val="95"/>
                <c:pt idx="0">
                  <c:v>3882000</c:v>
                </c:pt>
                <c:pt idx="1">
                  <c:v>3969000</c:v>
                </c:pt>
                <c:pt idx="2">
                  <c:v>4055700</c:v>
                </c:pt>
                <c:pt idx="3">
                  <c:v>4174000</c:v>
                </c:pt>
                <c:pt idx="4">
                  <c:v>4269000</c:v>
                </c:pt>
                <c:pt idx="5">
                  <c:v>4388000</c:v>
                </c:pt>
                <c:pt idx="6">
                  <c:v>4517000</c:v>
                </c:pt>
                <c:pt idx="7">
                  <c:v>4628400</c:v>
                </c:pt>
                <c:pt idx="8">
                  <c:v>4769000</c:v>
                </c:pt>
                <c:pt idx="9">
                  <c:v>4904000</c:v>
                </c:pt>
                <c:pt idx="10">
                  <c:v>5024000</c:v>
                </c:pt>
                <c:pt idx="11">
                  <c:v>5142000</c:v>
                </c:pt>
                <c:pt idx="12">
                  <c:v>5259200</c:v>
                </c:pt>
                <c:pt idx="13">
                  <c:v>5371000</c:v>
                </c:pt>
                <c:pt idx="14">
                  <c:v>5481000</c:v>
                </c:pt>
                <c:pt idx="15">
                  <c:v>5584000</c:v>
                </c:pt>
                <c:pt idx="16">
                  <c:v>5685000</c:v>
                </c:pt>
                <c:pt idx="17">
                  <c:v>5780800</c:v>
                </c:pt>
                <c:pt idx="18">
                  <c:v>5864000</c:v>
                </c:pt>
                <c:pt idx="19">
                  <c:v>5928000</c:v>
                </c:pt>
                <c:pt idx="20">
                  <c:v>5985000</c:v>
                </c:pt>
                <c:pt idx="21">
                  <c:v>6013000</c:v>
                </c:pt>
                <c:pt idx="22">
                  <c:v>6137305</c:v>
                </c:pt>
                <c:pt idx="23">
                  <c:v>6174216</c:v>
                </c:pt>
                <c:pt idx="24">
                  <c:v>6213149</c:v>
                </c:pt>
                <c:pt idx="25">
                  <c:v>6268571</c:v>
                </c:pt>
                <c:pt idx="26">
                  <c:v>6330303</c:v>
                </c:pt>
                <c:pt idx="27">
                  <c:v>6396761</c:v>
                </c:pt>
                <c:pt idx="28">
                  <c:v>6433133</c:v>
                </c:pt>
                <c:pt idx="29">
                  <c:v>6440459</c:v>
                </c:pt>
                <c:pt idx="30">
                  <c:v>6465996</c:v>
                </c:pt>
                <c:pt idx="31">
                  <c:v>6505997</c:v>
                </c:pt>
                <c:pt idx="32">
                  <c:v>6547207</c:v>
                </c:pt>
                <c:pt idx="33">
                  <c:v>6580631</c:v>
                </c:pt>
                <c:pt idx="34">
                  <c:v>6602976</c:v>
                </c:pt>
                <c:pt idx="35">
                  <c:v>6631220</c:v>
                </c:pt>
                <c:pt idx="36">
                  <c:v>6665802</c:v>
                </c:pt>
                <c:pt idx="37">
                  <c:v>6708170</c:v>
                </c:pt>
                <c:pt idx="38">
                  <c:v>6781984</c:v>
                </c:pt>
                <c:pt idx="39">
                  <c:v>6837077</c:v>
                </c:pt>
                <c:pt idx="40">
                  <c:v>6925128</c:v>
                </c:pt>
                <c:pt idx="41">
                  <c:v>6996986</c:v>
                </c:pt>
                <c:pt idx="42">
                  <c:v>7067396</c:v>
                </c:pt>
                <c:pt idx="43">
                  <c:v>7110010</c:v>
                </c:pt>
                <c:pt idx="44">
                  <c:v>7156537</c:v>
                </c:pt>
                <c:pt idx="45">
                  <c:v>7192403</c:v>
                </c:pt>
                <c:pt idx="46">
                  <c:v>7219219</c:v>
                </c:pt>
                <c:pt idx="47">
                  <c:v>7246897</c:v>
                </c:pt>
                <c:pt idx="48">
                  <c:v>7274611</c:v>
                </c:pt>
                <c:pt idx="49">
                  <c:v>7295935</c:v>
                </c:pt>
                <c:pt idx="50">
                  <c:v>7323250</c:v>
                </c:pt>
                <c:pt idx="51">
                  <c:v>7356951</c:v>
                </c:pt>
                <c:pt idx="52">
                  <c:v>7396415</c:v>
                </c:pt>
                <c:pt idx="53">
                  <c:v>7441498</c:v>
                </c:pt>
                <c:pt idx="54">
                  <c:v>7485491</c:v>
                </c:pt>
                <c:pt idx="55">
                  <c:v>7535278</c:v>
                </c:pt>
                <c:pt idx="56">
                  <c:v>7581192</c:v>
                </c:pt>
                <c:pt idx="57">
                  <c:v>7631873</c:v>
                </c:pt>
                <c:pt idx="58">
                  <c:v>7692736</c:v>
                </c:pt>
                <c:pt idx="59">
                  <c:v>7761504</c:v>
                </c:pt>
                <c:pt idx="60">
                  <c:v>7843475</c:v>
                </c:pt>
                <c:pt idx="61">
                  <c:v>7929365</c:v>
                </c:pt>
                <c:pt idx="62">
                  <c:v>8007656</c:v>
                </c:pt>
                <c:pt idx="63">
                  <c:v>8085906</c:v>
                </c:pt>
                <c:pt idx="64">
                  <c:v>8151331</c:v>
                </c:pt>
                <c:pt idx="65">
                  <c:v>8210533</c:v>
                </c:pt>
                <c:pt idx="66">
                  <c:v>8254912</c:v>
                </c:pt>
                <c:pt idx="67">
                  <c:v>8321888</c:v>
                </c:pt>
                <c:pt idx="68">
                  <c:v>8394034</c:v>
                </c:pt>
                <c:pt idx="69">
                  <c:v>8401738</c:v>
                </c:pt>
                <c:pt idx="70">
                  <c:v>8501703</c:v>
                </c:pt>
                <c:pt idx="71">
                  <c:v>8574571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5A-4EE3-B780-5E9C5EBD45BC}"/>
            </c:ext>
          </c:extLst>
        </c:ser>
        <c:ser>
          <c:idx val="16"/>
          <c:order val="16"/>
          <c:tx>
            <c:strRef>
              <c:f>'1949 2020 sa fa'!$U$17</c:f>
              <c:strCache>
                <c:ptCount val="1"/>
                <c:pt idx="0">
                  <c:v>QU Slow Age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fa'!$U$18:$U$112</c:f>
              <c:numCache>
                <c:formatCode>#,##0</c:formatCode>
                <c:ptCount val="95"/>
                <c:pt idx="71">
                  <c:v>8574571</c:v>
                </c:pt>
                <c:pt idx="72">
                  <c:v>8589300</c:v>
                </c:pt>
                <c:pt idx="73">
                  <c:v>8652400</c:v>
                </c:pt>
                <c:pt idx="74">
                  <c:v>8715300</c:v>
                </c:pt>
                <c:pt idx="75">
                  <c:v>8777900</c:v>
                </c:pt>
                <c:pt idx="76">
                  <c:v>8840300</c:v>
                </c:pt>
                <c:pt idx="77">
                  <c:v>8902600</c:v>
                </c:pt>
                <c:pt idx="78">
                  <c:v>8964800</c:v>
                </c:pt>
                <c:pt idx="79">
                  <c:v>9026900</c:v>
                </c:pt>
                <c:pt idx="80">
                  <c:v>9089000</c:v>
                </c:pt>
                <c:pt idx="81">
                  <c:v>9151300</c:v>
                </c:pt>
                <c:pt idx="82">
                  <c:v>9213800</c:v>
                </c:pt>
                <c:pt idx="83">
                  <c:v>9276700</c:v>
                </c:pt>
                <c:pt idx="84">
                  <c:v>9340300</c:v>
                </c:pt>
                <c:pt idx="85">
                  <c:v>9404700</c:v>
                </c:pt>
                <c:pt idx="86">
                  <c:v>9470200</c:v>
                </c:pt>
                <c:pt idx="87">
                  <c:v>9537200</c:v>
                </c:pt>
                <c:pt idx="88">
                  <c:v>9605800</c:v>
                </c:pt>
                <c:pt idx="89">
                  <c:v>9676300</c:v>
                </c:pt>
                <c:pt idx="90">
                  <c:v>9748900</c:v>
                </c:pt>
                <c:pt idx="91">
                  <c:v>9823900</c:v>
                </c:pt>
                <c:pt idx="92">
                  <c:v>9901400</c:v>
                </c:pt>
                <c:pt idx="93">
                  <c:v>9981600</c:v>
                </c:pt>
                <c:pt idx="94">
                  <c:v>10064700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A5A-4EE3-B780-5E9C5EBD45BC}"/>
            </c:ext>
          </c:extLst>
        </c:ser>
        <c:ser>
          <c:idx val="17"/>
          <c:order val="17"/>
          <c:tx>
            <c:strRef>
              <c:f>'1949 2020 sa fa'!$V$17</c:f>
              <c:strCache>
                <c:ptCount val="1"/>
                <c:pt idx="0">
                  <c:v>QU Fast Age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fa'!$V$18:$V$112</c:f>
              <c:numCache>
                <c:formatCode>#,##0</c:formatCode>
                <c:ptCount val="95"/>
                <c:pt idx="71">
                  <c:v>8574571</c:v>
                </c:pt>
                <c:pt idx="72">
                  <c:v>8511800</c:v>
                </c:pt>
                <c:pt idx="73">
                  <c:v>8549500</c:v>
                </c:pt>
                <c:pt idx="74">
                  <c:v>8585500</c:v>
                </c:pt>
                <c:pt idx="75">
                  <c:v>8620000</c:v>
                </c:pt>
                <c:pt idx="76">
                  <c:v>8653000</c:v>
                </c:pt>
                <c:pt idx="77">
                  <c:v>8684500</c:v>
                </c:pt>
                <c:pt idx="78">
                  <c:v>8714300</c:v>
                </c:pt>
                <c:pt idx="79">
                  <c:v>8742600</c:v>
                </c:pt>
                <c:pt idx="80">
                  <c:v>8769300</c:v>
                </c:pt>
                <c:pt idx="81">
                  <c:v>8794300</c:v>
                </c:pt>
                <c:pt idx="82">
                  <c:v>8817700</c:v>
                </c:pt>
                <c:pt idx="83">
                  <c:v>8839600</c:v>
                </c:pt>
                <c:pt idx="84">
                  <c:v>8859800</c:v>
                </c:pt>
                <c:pt idx="85">
                  <c:v>8878600</c:v>
                </c:pt>
                <c:pt idx="86">
                  <c:v>8895900</c:v>
                </c:pt>
                <c:pt idx="87">
                  <c:v>8911900</c:v>
                </c:pt>
                <c:pt idx="88">
                  <c:v>8926500</c:v>
                </c:pt>
                <c:pt idx="89">
                  <c:v>8940000</c:v>
                </c:pt>
                <c:pt idx="90">
                  <c:v>8952200</c:v>
                </c:pt>
                <c:pt idx="91">
                  <c:v>8963200</c:v>
                </c:pt>
                <c:pt idx="92">
                  <c:v>8973100</c:v>
                </c:pt>
                <c:pt idx="93">
                  <c:v>8981800</c:v>
                </c:pt>
                <c:pt idx="94">
                  <c:v>8989200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5A-4EE3-B780-5E9C5EBD45BC}"/>
            </c:ext>
          </c:extLst>
        </c:ser>
        <c:ser>
          <c:idx val="18"/>
          <c:order val="18"/>
          <c:tx>
            <c:strRef>
              <c:f>'1949 2020 sa fa'!$W$17</c:f>
              <c:strCache>
                <c:ptCount val="1"/>
                <c:pt idx="0">
                  <c:v>ON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fa'!$W$18:$W$112</c:f>
              <c:numCache>
                <c:formatCode>#,##0</c:formatCode>
                <c:ptCount val="95"/>
                <c:pt idx="0">
                  <c:v>4378000</c:v>
                </c:pt>
                <c:pt idx="1">
                  <c:v>4471000</c:v>
                </c:pt>
                <c:pt idx="2">
                  <c:v>4597600</c:v>
                </c:pt>
                <c:pt idx="3">
                  <c:v>4788000</c:v>
                </c:pt>
                <c:pt idx="4">
                  <c:v>4941000</c:v>
                </c:pt>
                <c:pt idx="5">
                  <c:v>5115000</c:v>
                </c:pt>
                <c:pt idx="6">
                  <c:v>5266000</c:v>
                </c:pt>
                <c:pt idx="7">
                  <c:v>5404900</c:v>
                </c:pt>
                <c:pt idx="8">
                  <c:v>5636000</c:v>
                </c:pt>
                <c:pt idx="9">
                  <c:v>5821000</c:v>
                </c:pt>
                <c:pt idx="10">
                  <c:v>5969000</c:v>
                </c:pt>
                <c:pt idx="11">
                  <c:v>6111000</c:v>
                </c:pt>
                <c:pt idx="12">
                  <c:v>6236100</c:v>
                </c:pt>
                <c:pt idx="13">
                  <c:v>6351000</c:v>
                </c:pt>
                <c:pt idx="14">
                  <c:v>6481000</c:v>
                </c:pt>
                <c:pt idx="15">
                  <c:v>6631000</c:v>
                </c:pt>
                <c:pt idx="16">
                  <c:v>6788000</c:v>
                </c:pt>
                <c:pt idx="17">
                  <c:v>6960900</c:v>
                </c:pt>
                <c:pt idx="18">
                  <c:v>7127000</c:v>
                </c:pt>
                <c:pt idx="19">
                  <c:v>7262000</c:v>
                </c:pt>
                <c:pt idx="20">
                  <c:v>7385000</c:v>
                </c:pt>
                <c:pt idx="21">
                  <c:v>7551000</c:v>
                </c:pt>
                <c:pt idx="22">
                  <c:v>7849027</c:v>
                </c:pt>
                <c:pt idx="23">
                  <c:v>7963117</c:v>
                </c:pt>
                <c:pt idx="24">
                  <c:v>8075547</c:v>
                </c:pt>
                <c:pt idx="25">
                  <c:v>8204275</c:v>
                </c:pt>
                <c:pt idx="26">
                  <c:v>8319795</c:v>
                </c:pt>
                <c:pt idx="27">
                  <c:v>8413779</c:v>
                </c:pt>
                <c:pt idx="28">
                  <c:v>8504080</c:v>
                </c:pt>
                <c:pt idx="29">
                  <c:v>8590144</c:v>
                </c:pt>
                <c:pt idx="30">
                  <c:v>8662088</c:v>
                </c:pt>
                <c:pt idx="31">
                  <c:v>8746013</c:v>
                </c:pt>
                <c:pt idx="32">
                  <c:v>8812286</c:v>
                </c:pt>
                <c:pt idx="33">
                  <c:v>8920288</c:v>
                </c:pt>
                <c:pt idx="34">
                  <c:v>9039564</c:v>
                </c:pt>
                <c:pt idx="35">
                  <c:v>9167484</c:v>
                </c:pt>
                <c:pt idx="36">
                  <c:v>9294657</c:v>
                </c:pt>
                <c:pt idx="37">
                  <c:v>9437359</c:v>
                </c:pt>
                <c:pt idx="38">
                  <c:v>9637945</c:v>
                </c:pt>
                <c:pt idx="39">
                  <c:v>9838620</c:v>
                </c:pt>
                <c:pt idx="40">
                  <c:v>10103305</c:v>
                </c:pt>
                <c:pt idx="41">
                  <c:v>10295832</c:v>
                </c:pt>
                <c:pt idx="42">
                  <c:v>10431316</c:v>
                </c:pt>
                <c:pt idx="43">
                  <c:v>10572205</c:v>
                </c:pt>
                <c:pt idx="44">
                  <c:v>10690038</c:v>
                </c:pt>
                <c:pt idx="45">
                  <c:v>10819146</c:v>
                </c:pt>
                <c:pt idx="46">
                  <c:v>10950119</c:v>
                </c:pt>
                <c:pt idx="47">
                  <c:v>11082903</c:v>
                </c:pt>
                <c:pt idx="48">
                  <c:v>11227651</c:v>
                </c:pt>
                <c:pt idx="49">
                  <c:v>11365901</c:v>
                </c:pt>
                <c:pt idx="50">
                  <c:v>11504759</c:v>
                </c:pt>
                <c:pt idx="51">
                  <c:v>11683290</c:v>
                </c:pt>
                <c:pt idx="52">
                  <c:v>11897370</c:v>
                </c:pt>
                <c:pt idx="53">
                  <c:v>12093299</c:v>
                </c:pt>
                <c:pt idx="54">
                  <c:v>12243758</c:v>
                </c:pt>
                <c:pt idx="55">
                  <c:v>12390068</c:v>
                </c:pt>
                <c:pt idx="56">
                  <c:v>12527990</c:v>
                </c:pt>
                <c:pt idx="57">
                  <c:v>12661566</c:v>
                </c:pt>
                <c:pt idx="58">
                  <c:v>12764195</c:v>
                </c:pt>
                <c:pt idx="59">
                  <c:v>12882625</c:v>
                </c:pt>
                <c:pt idx="60">
                  <c:v>12997687</c:v>
                </c:pt>
                <c:pt idx="61">
                  <c:v>13135063</c:v>
                </c:pt>
                <c:pt idx="62">
                  <c:v>13263544</c:v>
                </c:pt>
                <c:pt idx="63">
                  <c:v>13413702</c:v>
                </c:pt>
                <c:pt idx="64">
                  <c:v>13555754</c:v>
                </c:pt>
                <c:pt idx="65">
                  <c:v>13680425</c:v>
                </c:pt>
                <c:pt idx="66">
                  <c:v>13789597</c:v>
                </c:pt>
                <c:pt idx="67">
                  <c:v>13976320</c:v>
                </c:pt>
                <c:pt idx="68">
                  <c:v>14193384</c:v>
                </c:pt>
                <c:pt idx="69">
                  <c:v>14308697</c:v>
                </c:pt>
                <c:pt idx="70">
                  <c:v>14544718</c:v>
                </c:pt>
                <c:pt idx="71">
                  <c:v>14734014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5A-4EE3-B780-5E9C5EBD45BC}"/>
            </c:ext>
          </c:extLst>
        </c:ser>
        <c:ser>
          <c:idx val="19"/>
          <c:order val="19"/>
          <c:tx>
            <c:strRef>
              <c:f>'1949 2020 sa fa'!$X$17</c:f>
              <c:strCache>
                <c:ptCount val="1"/>
                <c:pt idx="0">
                  <c:v>ON Slow Age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fa'!$X$18:$X$112</c:f>
              <c:numCache>
                <c:formatCode>#,##0</c:formatCode>
                <c:ptCount val="95"/>
                <c:pt idx="71">
                  <c:v>14734014</c:v>
                </c:pt>
                <c:pt idx="72">
                  <c:v>14982100</c:v>
                </c:pt>
                <c:pt idx="73">
                  <c:v>15199100</c:v>
                </c:pt>
                <c:pt idx="74">
                  <c:v>15417500</c:v>
                </c:pt>
                <c:pt idx="75">
                  <c:v>15637300</c:v>
                </c:pt>
                <c:pt idx="76">
                  <c:v>15858500</c:v>
                </c:pt>
                <c:pt idx="77">
                  <c:v>16080800</c:v>
                </c:pt>
                <c:pt idx="78">
                  <c:v>16304000</c:v>
                </c:pt>
                <c:pt idx="79">
                  <c:v>16527800</c:v>
                </c:pt>
                <c:pt idx="80">
                  <c:v>16751900</c:v>
                </c:pt>
                <c:pt idx="81">
                  <c:v>16975900</c:v>
                </c:pt>
                <c:pt idx="82">
                  <c:v>17199700</c:v>
                </c:pt>
                <c:pt idx="83">
                  <c:v>17423000</c:v>
                </c:pt>
                <c:pt idx="84">
                  <c:v>17645700</c:v>
                </c:pt>
                <c:pt idx="85">
                  <c:v>17867600</c:v>
                </c:pt>
                <c:pt idx="86">
                  <c:v>18088600</c:v>
                </c:pt>
                <c:pt idx="87">
                  <c:v>18308900</c:v>
                </c:pt>
                <c:pt idx="88">
                  <c:v>18528200</c:v>
                </c:pt>
                <c:pt idx="89">
                  <c:v>18746700</c:v>
                </c:pt>
                <c:pt idx="90">
                  <c:v>18964300</c:v>
                </c:pt>
                <c:pt idx="91">
                  <c:v>19181100</c:v>
                </c:pt>
                <c:pt idx="92">
                  <c:v>19397100</c:v>
                </c:pt>
                <c:pt idx="93">
                  <c:v>19612300</c:v>
                </c:pt>
                <c:pt idx="94">
                  <c:v>19826800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A5A-4EE3-B780-5E9C5EBD45BC}"/>
            </c:ext>
          </c:extLst>
        </c:ser>
        <c:ser>
          <c:idx val="20"/>
          <c:order val="20"/>
          <c:tx>
            <c:strRef>
              <c:f>'1949 2020 sa fa'!$Y$17</c:f>
              <c:strCache>
                <c:ptCount val="1"/>
                <c:pt idx="0">
                  <c:v>ON Fast Age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fa'!$Y$18:$Y$112</c:f>
              <c:numCache>
                <c:formatCode>#,##0</c:formatCode>
                <c:ptCount val="95"/>
                <c:pt idx="71">
                  <c:v>14734014</c:v>
                </c:pt>
                <c:pt idx="72">
                  <c:v>14764500</c:v>
                </c:pt>
                <c:pt idx="73">
                  <c:v>14908700</c:v>
                </c:pt>
                <c:pt idx="74">
                  <c:v>15050200</c:v>
                </c:pt>
                <c:pt idx="75">
                  <c:v>15188800</c:v>
                </c:pt>
                <c:pt idx="76">
                  <c:v>15324400</c:v>
                </c:pt>
                <c:pt idx="77">
                  <c:v>15456900</c:v>
                </c:pt>
                <c:pt idx="78">
                  <c:v>15585900</c:v>
                </c:pt>
                <c:pt idx="79">
                  <c:v>15711400</c:v>
                </c:pt>
                <c:pt idx="80">
                  <c:v>15832900</c:v>
                </c:pt>
                <c:pt idx="81">
                  <c:v>15950300</c:v>
                </c:pt>
                <c:pt idx="82">
                  <c:v>16063300</c:v>
                </c:pt>
                <c:pt idx="83">
                  <c:v>16171800</c:v>
                </c:pt>
                <c:pt idx="84">
                  <c:v>16275500</c:v>
                </c:pt>
                <c:pt idx="85">
                  <c:v>16374200</c:v>
                </c:pt>
                <c:pt idx="86">
                  <c:v>16468000</c:v>
                </c:pt>
                <c:pt idx="87">
                  <c:v>16556500</c:v>
                </c:pt>
                <c:pt idx="88">
                  <c:v>16639800</c:v>
                </c:pt>
                <c:pt idx="89">
                  <c:v>16717700</c:v>
                </c:pt>
                <c:pt idx="90">
                  <c:v>16790100</c:v>
                </c:pt>
                <c:pt idx="91">
                  <c:v>16856900</c:v>
                </c:pt>
                <c:pt idx="92">
                  <c:v>16918100</c:v>
                </c:pt>
                <c:pt idx="93">
                  <c:v>16973600</c:v>
                </c:pt>
                <c:pt idx="94">
                  <c:v>17023300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A5A-4EE3-B780-5E9C5EBD45BC}"/>
            </c:ext>
          </c:extLst>
        </c:ser>
        <c:ser>
          <c:idx val="21"/>
          <c:order val="21"/>
          <c:tx>
            <c:strRef>
              <c:f>'1949 2020 sa fa'!$Z$17</c:f>
              <c:strCache>
                <c:ptCount val="1"/>
                <c:pt idx="0">
                  <c:v>MN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fa'!$Z$18:$Z$112</c:f>
              <c:numCache>
                <c:formatCode>#,##0</c:formatCode>
                <c:ptCount val="95"/>
                <c:pt idx="0">
                  <c:v>757000</c:v>
                </c:pt>
                <c:pt idx="1">
                  <c:v>768000</c:v>
                </c:pt>
                <c:pt idx="2">
                  <c:v>776500</c:v>
                </c:pt>
                <c:pt idx="3">
                  <c:v>798000</c:v>
                </c:pt>
                <c:pt idx="4">
                  <c:v>809000</c:v>
                </c:pt>
                <c:pt idx="5">
                  <c:v>823000</c:v>
                </c:pt>
                <c:pt idx="6">
                  <c:v>839000</c:v>
                </c:pt>
                <c:pt idx="7">
                  <c:v>850000</c:v>
                </c:pt>
                <c:pt idx="8">
                  <c:v>862000</c:v>
                </c:pt>
                <c:pt idx="9">
                  <c:v>875000</c:v>
                </c:pt>
                <c:pt idx="10">
                  <c:v>891000</c:v>
                </c:pt>
                <c:pt idx="11">
                  <c:v>906000</c:v>
                </c:pt>
                <c:pt idx="12">
                  <c:v>921700</c:v>
                </c:pt>
                <c:pt idx="13">
                  <c:v>936000</c:v>
                </c:pt>
                <c:pt idx="14">
                  <c:v>949000</c:v>
                </c:pt>
                <c:pt idx="15">
                  <c:v>959000</c:v>
                </c:pt>
                <c:pt idx="16">
                  <c:v>965000</c:v>
                </c:pt>
                <c:pt idx="17">
                  <c:v>963100</c:v>
                </c:pt>
                <c:pt idx="18">
                  <c:v>963000</c:v>
                </c:pt>
                <c:pt idx="19">
                  <c:v>971000</c:v>
                </c:pt>
                <c:pt idx="20">
                  <c:v>979000</c:v>
                </c:pt>
                <c:pt idx="21">
                  <c:v>983000</c:v>
                </c:pt>
                <c:pt idx="22">
                  <c:v>998876</c:v>
                </c:pt>
                <c:pt idx="23">
                  <c:v>1001652</c:v>
                </c:pt>
                <c:pt idx="24">
                  <c:v>1007358</c:v>
                </c:pt>
                <c:pt idx="25">
                  <c:v>1018206</c:v>
                </c:pt>
                <c:pt idx="26">
                  <c:v>1024975</c:v>
                </c:pt>
                <c:pt idx="27">
                  <c:v>1031758</c:v>
                </c:pt>
                <c:pt idx="28">
                  <c:v>1037369</c:v>
                </c:pt>
                <c:pt idx="29">
                  <c:v>1040881</c:v>
                </c:pt>
                <c:pt idx="30">
                  <c:v>1037272</c:v>
                </c:pt>
                <c:pt idx="31">
                  <c:v>1034435</c:v>
                </c:pt>
                <c:pt idx="32">
                  <c:v>1035545</c:v>
                </c:pt>
                <c:pt idx="33">
                  <c:v>1045224</c:v>
                </c:pt>
                <c:pt idx="34">
                  <c:v>1059752</c:v>
                </c:pt>
                <c:pt idx="35">
                  <c:v>1071810</c:v>
                </c:pt>
                <c:pt idx="36">
                  <c:v>1082495</c:v>
                </c:pt>
                <c:pt idx="37">
                  <c:v>1091552</c:v>
                </c:pt>
                <c:pt idx="38">
                  <c:v>1098373</c:v>
                </c:pt>
                <c:pt idx="39">
                  <c:v>1102152</c:v>
                </c:pt>
                <c:pt idx="40">
                  <c:v>1103792</c:v>
                </c:pt>
                <c:pt idx="41">
                  <c:v>1105421</c:v>
                </c:pt>
                <c:pt idx="42">
                  <c:v>1109604</c:v>
                </c:pt>
                <c:pt idx="43">
                  <c:v>1112689</c:v>
                </c:pt>
                <c:pt idx="44">
                  <c:v>1117618</c:v>
                </c:pt>
                <c:pt idx="45">
                  <c:v>1123230</c:v>
                </c:pt>
                <c:pt idx="46">
                  <c:v>1129150</c:v>
                </c:pt>
                <c:pt idx="47">
                  <c:v>1134196</c:v>
                </c:pt>
                <c:pt idx="48">
                  <c:v>1136128</c:v>
                </c:pt>
                <c:pt idx="49">
                  <c:v>1137489</c:v>
                </c:pt>
                <c:pt idx="50">
                  <c:v>1142448</c:v>
                </c:pt>
                <c:pt idx="51">
                  <c:v>1147313</c:v>
                </c:pt>
                <c:pt idx="52">
                  <c:v>1151450</c:v>
                </c:pt>
                <c:pt idx="53">
                  <c:v>1156636</c:v>
                </c:pt>
                <c:pt idx="54">
                  <c:v>1163528</c:v>
                </c:pt>
                <c:pt idx="55">
                  <c:v>1173223</c:v>
                </c:pt>
                <c:pt idx="56">
                  <c:v>1178296</c:v>
                </c:pt>
                <c:pt idx="57">
                  <c:v>1183524</c:v>
                </c:pt>
                <c:pt idx="58">
                  <c:v>1189366</c:v>
                </c:pt>
                <c:pt idx="59">
                  <c:v>1197774</c:v>
                </c:pt>
                <c:pt idx="60">
                  <c:v>1208589</c:v>
                </c:pt>
                <c:pt idx="61">
                  <c:v>1220930</c:v>
                </c:pt>
                <c:pt idx="62">
                  <c:v>1233728</c:v>
                </c:pt>
                <c:pt idx="63">
                  <c:v>1250265</c:v>
                </c:pt>
                <c:pt idx="64">
                  <c:v>1265588</c:v>
                </c:pt>
                <c:pt idx="65">
                  <c:v>1280912</c:v>
                </c:pt>
                <c:pt idx="66">
                  <c:v>1295422</c:v>
                </c:pt>
                <c:pt idx="67">
                  <c:v>1318115</c:v>
                </c:pt>
                <c:pt idx="68">
                  <c:v>1338109</c:v>
                </c:pt>
                <c:pt idx="69">
                  <c:v>1352825</c:v>
                </c:pt>
                <c:pt idx="70">
                  <c:v>1369540</c:v>
                </c:pt>
                <c:pt idx="71">
                  <c:v>1379263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5A-4EE3-B780-5E9C5EBD45BC}"/>
            </c:ext>
          </c:extLst>
        </c:ser>
        <c:ser>
          <c:idx val="22"/>
          <c:order val="22"/>
          <c:tx>
            <c:strRef>
              <c:f>'1949 2020 sa fa'!$AA$17</c:f>
              <c:strCache>
                <c:ptCount val="1"/>
                <c:pt idx="0">
                  <c:v>MN Slow Age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fa'!$AA$18:$AA$112</c:f>
              <c:numCache>
                <c:formatCode>#,##0</c:formatCode>
                <c:ptCount val="95"/>
                <c:pt idx="71">
                  <c:v>1379263</c:v>
                </c:pt>
                <c:pt idx="72">
                  <c:v>1406200</c:v>
                </c:pt>
                <c:pt idx="73">
                  <c:v>1424600</c:v>
                </c:pt>
                <c:pt idx="74">
                  <c:v>1443300</c:v>
                </c:pt>
                <c:pt idx="75">
                  <c:v>1462400</c:v>
                </c:pt>
                <c:pt idx="76">
                  <c:v>1481800</c:v>
                </c:pt>
                <c:pt idx="77">
                  <c:v>1501600</c:v>
                </c:pt>
                <c:pt idx="78">
                  <c:v>1521700</c:v>
                </c:pt>
                <c:pt idx="79">
                  <c:v>1542100</c:v>
                </c:pt>
                <c:pt idx="80">
                  <c:v>1563000</c:v>
                </c:pt>
                <c:pt idx="81">
                  <c:v>1584100</c:v>
                </c:pt>
                <c:pt idx="82">
                  <c:v>1605700</c:v>
                </c:pt>
                <c:pt idx="83">
                  <c:v>1627600</c:v>
                </c:pt>
                <c:pt idx="84">
                  <c:v>1650000</c:v>
                </c:pt>
                <c:pt idx="85">
                  <c:v>1672700</c:v>
                </c:pt>
                <c:pt idx="86">
                  <c:v>1695900</c:v>
                </c:pt>
                <c:pt idx="87">
                  <c:v>1719600</c:v>
                </c:pt>
                <c:pt idx="88">
                  <c:v>1743700</c:v>
                </c:pt>
                <c:pt idx="89">
                  <c:v>1768400</c:v>
                </c:pt>
                <c:pt idx="90">
                  <c:v>1793600</c:v>
                </c:pt>
                <c:pt idx="91">
                  <c:v>1819400</c:v>
                </c:pt>
                <c:pt idx="92">
                  <c:v>1845700</c:v>
                </c:pt>
                <c:pt idx="93">
                  <c:v>1872700</c:v>
                </c:pt>
                <c:pt idx="94">
                  <c:v>1900200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5A-4EE3-B780-5E9C5EBD45BC}"/>
            </c:ext>
          </c:extLst>
        </c:ser>
        <c:ser>
          <c:idx val="23"/>
          <c:order val="23"/>
          <c:tx>
            <c:strRef>
              <c:f>'1949 2020 sa fa'!$AB$17</c:f>
              <c:strCache>
                <c:ptCount val="1"/>
                <c:pt idx="0">
                  <c:v>MN Fast Age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fa'!$AB$18:$AB$112</c:f>
              <c:numCache>
                <c:formatCode>#,##0</c:formatCode>
                <c:ptCount val="95"/>
                <c:pt idx="71">
                  <c:v>1379263</c:v>
                </c:pt>
                <c:pt idx="72">
                  <c:v>1389400</c:v>
                </c:pt>
                <c:pt idx="73">
                  <c:v>1401400</c:v>
                </c:pt>
                <c:pt idx="74">
                  <c:v>1413300</c:v>
                </c:pt>
                <c:pt idx="75">
                  <c:v>1424900</c:v>
                </c:pt>
                <c:pt idx="76">
                  <c:v>1436400</c:v>
                </c:pt>
                <c:pt idx="77">
                  <c:v>1447700</c:v>
                </c:pt>
                <c:pt idx="78">
                  <c:v>1458900</c:v>
                </c:pt>
                <c:pt idx="79">
                  <c:v>1469900</c:v>
                </c:pt>
                <c:pt idx="80">
                  <c:v>1480700</c:v>
                </c:pt>
                <c:pt idx="81">
                  <c:v>1491300</c:v>
                </c:pt>
                <c:pt idx="82">
                  <c:v>1501800</c:v>
                </c:pt>
                <c:pt idx="83">
                  <c:v>1512100</c:v>
                </c:pt>
                <c:pt idx="84">
                  <c:v>1522200</c:v>
                </c:pt>
                <c:pt idx="85">
                  <c:v>1532200</c:v>
                </c:pt>
                <c:pt idx="86">
                  <c:v>1542000</c:v>
                </c:pt>
                <c:pt idx="87">
                  <c:v>1551600</c:v>
                </c:pt>
                <c:pt idx="88">
                  <c:v>1561000</c:v>
                </c:pt>
                <c:pt idx="89">
                  <c:v>1570300</c:v>
                </c:pt>
                <c:pt idx="90">
                  <c:v>1579400</c:v>
                </c:pt>
                <c:pt idx="91">
                  <c:v>1588300</c:v>
                </c:pt>
                <c:pt idx="92">
                  <c:v>1597000</c:v>
                </c:pt>
                <c:pt idx="93">
                  <c:v>1605500</c:v>
                </c:pt>
                <c:pt idx="94">
                  <c:v>1613900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A5A-4EE3-B780-5E9C5EBD45BC}"/>
            </c:ext>
          </c:extLst>
        </c:ser>
        <c:ser>
          <c:idx val="24"/>
          <c:order val="24"/>
          <c:tx>
            <c:strRef>
              <c:f>'1949 2020 sa fa'!$AC$17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fa'!$AC$18:$AC$112</c:f>
              <c:numCache>
                <c:formatCode>#,##0</c:formatCode>
                <c:ptCount val="95"/>
                <c:pt idx="0">
                  <c:v>832000</c:v>
                </c:pt>
                <c:pt idx="1">
                  <c:v>833000</c:v>
                </c:pt>
                <c:pt idx="2">
                  <c:v>831700</c:v>
                </c:pt>
                <c:pt idx="3">
                  <c:v>843000</c:v>
                </c:pt>
                <c:pt idx="4">
                  <c:v>861000</c:v>
                </c:pt>
                <c:pt idx="5">
                  <c:v>873000</c:v>
                </c:pt>
                <c:pt idx="6">
                  <c:v>878000</c:v>
                </c:pt>
                <c:pt idx="7">
                  <c:v>880700</c:v>
                </c:pt>
                <c:pt idx="8">
                  <c:v>880000</c:v>
                </c:pt>
                <c:pt idx="9">
                  <c:v>891000</c:v>
                </c:pt>
                <c:pt idx="10">
                  <c:v>907000</c:v>
                </c:pt>
                <c:pt idx="11">
                  <c:v>915000</c:v>
                </c:pt>
                <c:pt idx="12">
                  <c:v>925200</c:v>
                </c:pt>
                <c:pt idx="13">
                  <c:v>930000</c:v>
                </c:pt>
                <c:pt idx="14">
                  <c:v>933000</c:v>
                </c:pt>
                <c:pt idx="15">
                  <c:v>942000</c:v>
                </c:pt>
                <c:pt idx="16">
                  <c:v>950000</c:v>
                </c:pt>
                <c:pt idx="17">
                  <c:v>955400</c:v>
                </c:pt>
                <c:pt idx="18">
                  <c:v>957000</c:v>
                </c:pt>
                <c:pt idx="19">
                  <c:v>960000</c:v>
                </c:pt>
                <c:pt idx="20">
                  <c:v>958000</c:v>
                </c:pt>
                <c:pt idx="21">
                  <c:v>941000</c:v>
                </c:pt>
                <c:pt idx="22">
                  <c:v>932038</c:v>
                </c:pt>
                <c:pt idx="23">
                  <c:v>920780</c:v>
                </c:pt>
                <c:pt idx="24">
                  <c:v>911937</c:v>
                </c:pt>
                <c:pt idx="25">
                  <c:v>908457</c:v>
                </c:pt>
                <c:pt idx="26">
                  <c:v>917415</c:v>
                </c:pt>
                <c:pt idx="27">
                  <c:v>931612</c:v>
                </c:pt>
                <c:pt idx="28">
                  <c:v>944621</c:v>
                </c:pt>
                <c:pt idx="29">
                  <c:v>952430</c:v>
                </c:pt>
                <c:pt idx="30">
                  <c:v>959735</c:v>
                </c:pt>
                <c:pt idx="31">
                  <c:v>967548</c:v>
                </c:pt>
                <c:pt idx="32">
                  <c:v>975759</c:v>
                </c:pt>
                <c:pt idx="33">
                  <c:v>986582</c:v>
                </c:pt>
                <c:pt idx="34">
                  <c:v>1001249</c:v>
                </c:pt>
                <c:pt idx="35">
                  <c:v>1014615</c:v>
                </c:pt>
                <c:pt idx="36">
                  <c:v>1024928</c:v>
                </c:pt>
                <c:pt idx="37">
                  <c:v>1028717</c:v>
                </c:pt>
                <c:pt idx="38">
                  <c:v>1032799</c:v>
                </c:pt>
                <c:pt idx="39">
                  <c:v>1028225</c:v>
                </c:pt>
                <c:pt idx="40">
                  <c:v>1019439</c:v>
                </c:pt>
                <c:pt idx="41">
                  <c:v>1007727</c:v>
                </c:pt>
                <c:pt idx="42">
                  <c:v>1002713</c:v>
                </c:pt>
                <c:pt idx="43">
                  <c:v>1003995</c:v>
                </c:pt>
                <c:pt idx="44">
                  <c:v>1006900</c:v>
                </c:pt>
                <c:pt idx="45">
                  <c:v>1009575</c:v>
                </c:pt>
                <c:pt idx="46">
                  <c:v>1014187</c:v>
                </c:pt>
                <c:pt idx="47">
                  <c:v>1018945</c:v>
                </c:pt>
                <c:pt idx="48">
                  <c:v>1017902</c:v>
                </c:pt>
                <c:pt idx="49">
                  <c:v>1017332</c:v>
                </c:pt>
                <c:pt idx="50">
                  <c:v>1014524</c:v>
                </c:pt>
                <c:pt idx="51">
                  <c:v>1007565</c:v>
                </c:pt>
                <c:pt idx="52">
                  <c:v>1000239</c:v>
                </c:pt>
                <c:pt idx="53">
                  <c:v>996816</c:v>
                </c:pt>
                <c:pt idx="54">
                  <c:v>996431</c:v>
                </c:pt>
                <c:pt idx="55">
                  <c:v>997312</c:v>
                </c:pt>
                <c:pt idx="56">
                  <c:v>993523</c:v>
                </c:pt>
                <c:pt idx="57">
                  <c:v>992302</c:v>
                </c:pt>
                <c:pt idx="58">
                  <c:v>1002048</c:v>
                </c:pt>
                <c:pt idx="59">
                  <c:v>1017346</c:v>
                </c:pt>
                <c:pt idx="60">
                  <c:v>1034782</c:v>
                </c:pt>
                <c:pt idx="61">
                  <c:v>1051425</c:v>
                </c:pt>
                <c:pt idx="62">
                  <c:v>1066349</c:v>
                </c:pt>
                <c:pt idx="63">
                  <c:v>1086018</c:v>
                </c:pt>
                <c:pt idx="64">
                  <c:v>1104825</c:v>
                </c:pt>
                <c:pt idx="65">
                  <c:v>1120639</c:v>
                </c:pt>
                <c:pt idx="66">
                  <c:v>1131150</c:v>
                </c:pt>
                <c:pt idx="67">
                  <c:v>1148588</c:v>
                </c:pt>
                <c:pt idx="68">
                  <c:v>1163925</c:v>
                </c:pt>
                <c:pt idx="69">
                  <c:v>1161767</c:v>
                </c:pt>
                <c:pt idx="70">
                  <c:v>1172302</c:v>
                </c:pt>
                <c:pt idx="71">
                  <c:v>1178681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A5A-4EE3-B780-5E9C5EBD45BC}"/>
            </c:ext>
          </c:extLst>
        </c:ser>
        <c:ser>
          <c:idx val="25"/>
          <c:order val="25"/>
          <c:tx>
            <c:strRef>
              <c:f>'1949 2020 sa fa'!$AD$17</c:f>
              <c:strCache>
                <c:ptCount val="1"/>
                <c:pt idx="0">
                  <c:v>SK Slow 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fa'!$AD$18:$AD$112</c:f>
              <c:numCache>
                <c:formatCode>#,##0</c:formatCode>
                <c:ptCount val="95"/>
                <c:pt idx="71">
                  <c:v>1178681</c:v>
                </c:pt>
                <c:pt idx="72">
                  <c:v>1219200</c:v>
                </c:pt>
                <c:pt idx="73">
                  <c:v>1240200</c:v>
                </c:pt>
                <c:pt idx="74">
                  <c:v>1262000</c:v>
                </c:pt>
                <c:pt idx="75">
                  <c:v>1284300</c:v>
                </c:pt>
                <c:pt idx="76">
                  <c:v>1307200</c:v>
                </c:pt>
                <c:pt idx="77">
                  <c:v>1330400</c:v>
                </c:pt>
                <c:pt idx="78">
                  <c:v>1354100</c:v>
                </c:pt>
                <c:pt idx="79">
                  <c:v>1378000</c:v>
                </c:pt>
                <c:pt idx="80">
                  <c:v>1402200</c:v>
                </c:pt>
                <c:pt idx="81">
                  <c:v>1426500</c:v>
                </c:pt>
                <c:pt idx="82">
                  <c:v>1450900</c:v>
                </c:pt>
                <c:pt idx="83">
                  <c:v>1475400</c:v>
                </c:pt>
                <c:pt idx="84">
                  <c:v>1499900</c:v>
                </c:pt>
                <c:pt idx="85">
                  <c:v>1524300</c:v>
                </c:pt>
                <c:pt idx="86">
                  <c:v>1548800</c:v>
                </c:pt>
                <c:pt idx="87">
                  <c:v>1573200</c:v>
                </c:pt>
                <c:pt idx="88">
                  <c:v>1597400</c:v>
                </c:pt>
                <c:pt idx="89">
                  <c:v>1621500</c:v>
                </c:pt>
                <c:pt idx="90">
                  <c:v>1645500</c:v>
                </c:pt>
                <c:pt idx="91">
                  <c:v>1669200</c:v>
                </c:pt>
                <c:pt idx="92">
                  <c:v>1692700</c:v>
                </c:pt>
                <c:pt idx="93">
                  <c:v>1715900</c:v>
                </c:pt>
                <c:pt idx="94">
                  <c:v>1738800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5A-4EE3-B780-5E9C5EBD45BC}"/>
            </c:ext>
          </c:extLst>
        </c:ser>
        <c:ser>
          <c:idx val="26"/>
          <c:order val="26"/>
          <c:tx>
            <c:strRef>
              <c:f>'1949 2020 sa fa'!$AE$17</c:f>
              <c:strCache>
                <c:ptCount val="1"/>
                <c:pt idx="0">
                  <c:v>SK Fast 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fa'!$AE$18:$AE$112</c:f>
              <c:numCache>
                <c:formatCode>#,##0</c:formatCode>
                <c:ptCount val="95"/>
                <c:pt idx="71">
                  <c:v>1178681</c:v>
                </c:pt>
                <c:pt idx="72">
                  <c:v>1206700</c:v>
                </c:pt>
                <c:pt idx="73">
                  <c:v>1221900</c:v>
                </c:pt>
                <c:pt idx="74">
                  <c:v>1237100</c:v>
                </c:pt>
                <c:pt idx="75">
                  <c:v>1252100</c:v>
                </c:pt>
                <c:pt idx="76">
                  <c:v>1267000</c:v>
                </c:pt>
                <c:pt idx="77">
                  <c:v>1281600</c:v>
                </c:pt>
                <c:pt idx="78">
                  <c:v>1296000</c:v>
                </c:pt>
                <c:pt idx="79">
                  <c:v>1310000</c:v>
                </c:pt>
                <c:pt idx="80">
                  <c:v>1323800</c:v>
                </c:pt>
                <c:pt idx="81">
                  <c:v>1337100</c:v>
                </c:pt>
                <c:pt idx="82">
                  <c:v>1350100</c:v>
                </c:pt>
                <c:pt idx="83">
                  <c:v>1362700</c:v>
                </c:pt>
                <c:pt idx="84">
                  <c:v>1374800</c:v>
                </c:pt>
                <c:pt idx="85">
                  <c:v>1386500</c:v>
                </c:pt>
                <c:pt idx="86">
                  <c:v>1397700</c:v>
                </c:pt>
                <c:pt idx="87">
                  <c:v>1408500</c:v>
                </c:pt>
                <c:pt idx="88">
                  <c:v>1418700</c:v>
                </c:pt>
                <c:pt idx="89">
                  <c:v>1428500</c:v>
                </c:pt>
                <c:pt idx="90">
                  <c:v>1437700</c:v>
                </c:pt>
                <c:pt idx="91">
                  <c:v>1446400</c:v>
                </c:pt>
                <c:pt idx="92">
                  <c:v>1454500</c:v>
                </c:pt>
                <c:pt idx="93">
                  <c:v>1462100</c:v>
                </c:pt>
                <c:pt idx="94">
                  <c:v>1469000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5A-4EE3-B780-5E9C5EBD45BC}"/>
            </c:ext>
          </c:extLst>
        </c:ser>
        <c:ser>
          <c:idx val="27"/>
          <c:order val="27"/>
          <c:tx>
            <c:strRef>
              <c:f>'1949 2020 sa fa'!$AF$17</c:f>
              <c:strCache>
                <c:ptCount val="1"/>
                <c:pt idx="0">
                  <c:v>AB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fa'!$AF$18:$AF$112</c:f>
              <c:numCache>
                <c:formatCode>#,##0</c:formatCode>
                <c:ptCount val="95"/>
                <c:pt idx="0">
                  <c:v>885000</c:v>
                </c:pt>
                <c:pt idx="1">
                  <c:v>913000</c:v>
                </c:pt>
                <c:pt idx="2">
                  <c:v>939500</c:v>
                </c:pt>
                <c:pt idx="3">
                  <c:v>973000</c:v>
                </c:pt>
                <c:pt idx="4">
                  <c:v>1012000</c:v>
                </c:pt>
                <c:pt idx="5">
                  <c:v>1057000</c:v>
                </c:pt>
                <c:pt idx="6">
                  <c:v>1091000</c:v>
                </c:pt>
                <c:pt idx="7">
                  <c:v>1123100</c:v>
                </c:pt>
                <c:pt idx="8">
                  <c:v>1164000</c:v>
                </c:pt>
                <c:pt idx="9">
                  <c:v>1206000</c:v>
                </c:pt>
                <c:pt idx="10">
                  <c:v>1248000</c:v>
                </c:pt>
                <c:pt idx="11">
                  <c:v>1291000</c:v>
                </c:pt>
                <c:pt idx="12">
                  <c:v>1332000</c:v>
                </c:pt>
                <c:pt idx="13">
                  <c:v>1369000</c:v>
                </c:pt>
                <c:pt idx="14">
                  <c:v>1403000</c:v>
                </c:pt>
                <c:pt idx="15">
                  <c:v>1430000</c:v>
                </c:pt>
                <c:pt idx="16">
                  <c:v>1450000</c:v>
                </c:pt>
                <c:pt idx="17">
                  <c:v>1463200</c:v>
                </c:pt>
                <c:pt idx="18">
                  <c:v>1490000</c:v>
                </c:pt>
                <c:pt idx="19">
                  <c:v>1524000</c:v>
                </c:pt>
                <c:pt idx="20">
                  <c:v>1559000</c:v>
                </c:pt>
                <c:pt idx="21">
                  <c:v>1595000</c:v>
                </c:pt>
                <c:pt idx="22">
                  <c:v>1665717</c:v>
                </c:pt>
                <c:pt idx="23">
                  <c:v>1694090</c:v>
                </c:pt>
                <c:pt idx="24">
                  <c:v>1725327</c:v>
                </c:pt>
                <c:pt idx="25">
                  <c:v>1754621</c:v>
                </c:pt>
                <c:pt idx="26">
                  <c:v>1808689</c:v>
                </c:pt>
                <c:pt idx="27">
                  <c:v>1869287</c:v>
                </c:pt>
                <c:pt idx="28">
                  <c:v>1948263</c:v>
                </c:pt>
                <c:pt idx="29">
                  <c:v>2022241</c:v>
                </c:pt>
                <c:pt idx="30">
                  <c:v>2096966</c:v>
                </c:pt>
                <c:pt idx="31">
                  <c:v>2191029</c:v>
                </c:pt>
                <c:pt idx="32">
                  <c:v>2291104</c:v>
                </c:pt>
                <c:pt idx="33">
                  <c:v>2369827</c:v>
                </c:pt>
                <c:pt idx="34">
                  <c:v>2393587</c:v>
                </c:pt>
                <c:pt idx="35">
                  <c:v>2393907</c:v>
                </c:pt>
                <c:pt idx="36">
                  <c:v>2404490</c:v>
                </c:pt>
                <c:pt idx="37">
                  <c:v>2432930</c:v>
                </c:pt>
                <c:pt idx="38">
                  <c:v>2440877</c:v>
                </c:pt>
                <c:pt idx="39">
                  <c:v>2456614</c:v>
                </c:pt>
                <c:pt idx="40">
                  <c:v>2498325</c:v>
                </c:pt>
                <c:pt idx="41">
                  <c:v>2547788</c:v>
                </c:pt>
                <c:pt idx="42">
                  <c:v>2592306</c:v>
                </c:pt>
                <c:pt idx="43">
                  <c:v>2632672</c:v>
                </c:pt>
                <c:pt idx="44">
                  <c:v>2667292</c:v>
                </c:pt>
                <c:pt idx="45">
                  <c:v>2700606</c:v>
                </c:pt>
                <c:pt idx="46">
                  <c:v>2734519</c:v>
                </c:pt>
                <c:pt idx="47">
                  <c:v>2775133</c:v>
                </c:pt>
                <c:pt idx="48">
                  <c:v>2829848</c:v>
                </c:pt>
                <c:pt idx="49">
                  <c:v>2899066</c:v>
                </c:pt>
                <c:pt idx="50">
                  <c:v>2952692</c:v>
                </c:pt>
                <c:pt idx="51">
                  <c:v>3004198</c:v>
                </c:pt>
                <c:pt idx="52">
                  <c:v>3058084</c:v>
                </c:pt>
                <c:pt idx="53">
                  <c:v>3128262</c:v>
                </c:pt>
                <c:pt idx="54">
                  <c:v>3182852</c:v>
                </c:pt>
                <c:pt idx="55">
                  <c:v>3238387</c:v>
                </c:pt>
                <c:pt idx="56">
                  <c:v>3321638</c:v>
                </c:pt>
                <c:pt idx="57">
                  <c:v>3421361</c:v>
                </c:pt>
                <c:pt idx="58">
                  <c:v>3514031</c:v>
                </c:pt>
                <c:pt idx="59">
                  <c:v>3595755</c:v>
                </c:pt>
                <c:pt idx="60">
                  <c:v>3679092</c:v>
                </c:pt>
                <c:pt idx="61">
                  <c:v>3732573</c:v>
                </c:pt>
                <c:pt idx="62">
                  <c:v>3790191</c:v>
                </c:pt>
                <c:pt idx="63">
                  <c:v>3880755</c:v>
                </c:pt>
                <c:pt idx="64">
                  <c:v>3997950</c:v>
                </c:pt>
                <c:pt idx="65">
                  <c:v>4108416</c:v>
                </c:pt>
                <c:pt idx="66">
                  <c:v>4177527</c:v>
                </c:pt>
                <c:pt idx="67">
                  <c:v>4236376</c:v>
                </c:pt>
                <c:pt idx="68">
                  <c:v>4286134</c:v>
                </c:pt>
                <c:pt idx="69">
                  <c:v>4298275</c:v>
                </c:pt>
                <c:pt idx="70">
                  <c:v>4361694</c:v>
                </c:pt>
                <c:pt idx="71">
                  <c:v>4421876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A5A-4EE3-B780-5E9C5EBD45BC}"/>
            </c:ext>
          </c:extLst>
        </c:ser>
        <c:ser>
          <c:idx val="28"/>
          <c:order val="28"/>
          <c:tx>
            <c:strRef>
              <c:f>'1949 2020 sa fa'!$AG$17</c:f>
              <c:strCache>
                <c:ptCount val="1"/>
                <c:pt idx="0">
                  <c:v>AB Slow 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fa'!$AG$18:$AG$112</c:f>
              <c:numCache>
                <c:formatCode>#,##0</c:formatCode>
                <c:ptCount val="95"/>
                <c:pt idx="71">
                  <c:v>4421876</c:v>
                </c:pt>
                <c:pt idx="72">
                  <c:v>4581200</c:v>
                </c:pt>
                <c:pt idx="73">
                  <c:v>4676600</c:v>
                </c:pt>
                <c:pt idx="74">
                  <c:v>4774000</c:v>
                </c:pt>
                <c:pt idx="75">
                  <c:v>4873300</c:v>
                </c:pt>
                <c:pt idx="76">
                  <c:v>4974400</c:v>
                </c:pt>
                <c:pt idx="77">
                  <c:v>5077300</c:v>
                </c:pt>
                <c:pt idx="78">
                  <c:v>5182100</c:v>
                </c:pt>
                <c:pt idx="79">
                  <c:v>5288900</c:v>
                </c:pt>
                <c:pt idx="80">
                  <c:v>5397600</c:v>
                </c:pt>
                <c:pt idx="81">
                  <c:v>5508300</c:v>
                </c:pt>
                <c:pt idx="82">
                  <c:v>5621100</c:v>
                </c:pt>
                <c:pt idx="83">
                  <c:v>5735900</c:v>
                </c:pt>
                <c:pt idx="84">
                  <c:v>5852900</c:v>
                </c:pt>
                <c:pt idx="85">
                  <c:v>5972000</c:v>
                </c:pt>
                <c:pt idx="86">
                  <c:v>6093300</c:v>
                </c:pt>
                <c:pt idx="87">
                  <c:v>6216900</c:v>
                </c:pt>
                <c:pt idx="88">
                  <c:v>6342800</c:v>
                </c:pt>
                <c:pt idx="89">
                  <c:v>6471200</c:v>
                </c:pt>
                <c:pt idx="90">
                  <c:v>6602100</c:v>
                </c:pt>
                <c:pt idx="91">
                  <c:v>6735600</c:v>
                </c:pt>
                <c:pt idx="92">
                  <c:v>6871700</c:v>
                </c:pt>
                <c:pt idx="93">
                  <c:v>7010500</c:v>
                </c:pt>
                <c:pt idx="94">
                  <c:v>7152100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A5A-4EE3-B780-5E9C5EBD45BC}"/>
            </c:ext>
          </c:extLst>
        </c:ser>
        <c:ser>
          <c:idx val="29"/>
          <c:order val="29"/>
          <c:tx>
            <c:strRef>
              <c:f>'1949 2020 sa fa'!$AH$17</c:f>
              <c:strCache>
                <c:ptCount val="1"/>
                <c:pt idx="0">
                  <c:v>AB Fast Age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fa'!$AH$18:$AH$112</c:f>
              <c:numCache>
                <c:formatCode>#,##0</c:formatCode>
                <c:ptCount val="95"/>
                <c:pt idx="71">
                  <c:v>4421876</c:v>
                </c:pt>
                <c:pt idx="72">
                  <c:v>4537000</c:v>
                </c:pt>
                <c:pt idx="73">
                  <c:v>4614000</c:v>
                </c:pt>
                <c:pt idx="74">
                  <c:v>4690600</c:v>
                </c:pt>
                <c:pt idx="75">
                  <c:v>4766900</c:v>
                </c:pt>
                <c:pt idx="76">
                  <c:v>4842800</c:v>
                </c:pt>
                <c:pt idx="77">
                  <c:v>4918300</c:v>
                </c:pt>
                <c:pt idx="78">
                  <c:v>4993600</c:v>
                </c:pt>
                <c:pt idx="79">
                  <c:v>5068600</c:v>
                </c:pt>
                <c:pt idx="80">
                  <c:v>5143400</c:v>
                </c:pt>
                <c:pt idx="81">
                  <c:v>5218000</c:v>
                </c:pt>
                <c:pt idx="82">
                  <c:v>5292500</c:v>
                </c:pt>
                <c:pt idx="83">
                  <c:v>5366700</c:v>
                </c:pt>
                <c:pt idx="84">
                  <c:v>5440800</c:v>
                </c:pt>
                <c:pt idx="85">
                  <c:v>5514600</c:v>
                </c:pt>
                <c:pt idx="86">
                  <c:v>5588100</c:v>
                </c:pt>
                <c:pt idx="87">
                  <c:v>5661500</c:v>
                </c:pt>
                <c:pt idx="88">
                  <c:v>5734500</c:v>
                </c:pt>
                <c:pt idx="89">
                  <c:v>5807300</c:v>
                </c:pt>
                <c:pt idx="90">
                  <c:v>5879800</c:v>
                </c:pt>
                <c:pt idx="91">
                  <c:v>5951800</c:v>
                </c:pt>
                <c:pt idx="92">
                  <c:v>6023400</c:v>
                </c:pt>
                <c:pt idx="93">
                  <c:v>6094500</c:v>
                </c:pt>
                <c:pt idx="94">
                  <c:v>6164900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A5A-4EE3-B780-5E9C5EBD45BC}"/>
            </c:ext>
          </c:extLst>
        </c:ser>
        <c:ser>
          <c:idx val="30"/>
          <c:order val="30"/>
          <c:tx>
            <c:strRef>
              <c:f>'1949 2020 sa fa'!$AI$17</c:f>
              <c:strCache>
                <c:ptCount val="1"/>
                <c:pt idx="0">
                  <c:v>BC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fa'!$AI$18:$AI$112</c:f>
              <c:numCache>
                <c:formatCode>#,##0</c:formatCode>
                <c:ptCount val="95"/>
                <c:pt idx="0">
                  <c:v>1113000</c:v>
                </c:pt>
                <c:pt idx="1">
                  <c:v>1137000</c:v>
                </c:pt>
                <c:pt idx="2">
                  <c:v>1165200</c:v>
                </c:pt>
                <c:pt idx="3">
                  <c:v>1205000</c:v>
                </c:pt>
                <c:pt idx="4">
                  <c:v>1248000</c:v>
                </c:pt>
                <c:pt idx="5">
                  <c:v>1295000</c:v>
                </c:pt>
                <c:pt idx="6">
                  <c:v>1342000</c:v>
                </c:pt>
                <c:pt idx="7">
                  <c:v>1398500</c:v>
                </c:pt>
                <c:pt idx="8">
                  <c:v>1482000</c:v>
                </c:pt>
                <c:pt idx="9">
                  <c:v>1538000</c:v>
                </c:pt>
                <c:pt idx="10">
                  <c:v>1567000</c:v>
                </c:pt>
                <c:pt idx="11">
                  <c:v>1602000</c:v>
                </c:pt>
                <c:pt idx="12">
                  <c:v>1629100</c:v>
                </c:pt>
                <c:pt idx="13">
                  <c:v>1660000</c:v>
                </c:pt>
                <c:pt idx="14">
                  <c:v>1699000</c:v>
                </c:pt>
                <c:pt idx="15">
                  <c:v>1745000</c:v>
                </c:pt>
                <c:pt idx="16">
                  <c:v>1797000</c:v>
                </c:pt>
                <c:pt idx="17">
                  <c:v>1873700</c:v>
                </c:pt>
                <c:pt idx="18">
                  <c:v>1945000</c:v>
                </c:pt>
                <c:pt idx="19">
                  <c:v>2003000</c:v>
                </c:pt>
                <c:pt idx="20">
                  <c:v>2060000</c:v>
                </c:pt>
                <c:pt idx="21">
                  <c:v>2128000</c:v>
                </c:pt>
                <c:pt idx="22">
                  <c:v>2240470</c:v>
                </c:pt>
                <c:pt idx="23">
                  <c:v>2302086</c:v>
                </c:pt>
                <c:pt idx="24">
                  <c:v>2367271</c:v>
                </c:pt>
                <c:pt idx="25">
                  <c:v>2442578</c:v>
                </c:pt>
                <c:pt idx="26">
                  <c:v>2499564</c:v>
                </c:pt>
                <c:pt idx="27">
                  <c:v>2533899</c:v>
                </c:pt>
                <c:pt idx="28">
                  <c:v>2570315</c:v>
                </c:pt>
                <c:pt idx="29">
                  <c:v>2615162</c:v>
                </c:pt>
                <c:pt idx="30">
                  <c:v>2665238</c:v>
                </c:pt>
                <c:pt idx="31">
                  <c:v>2745861</c:v>
                </c:pt>
                <c:pt idx="32">
                  <c:v>2826558</c:v>
                </c:pt>
                <c:pt idx="33">
                  <c:v>2876513</c:v>
                </c:pt>
                <c:pt idx="34">
                  <c:v>2907502</c:v>
                </c:pt>
                <c:pt idx="35">
                  <c:v>2947181</c:v>
                </c:pt>
                <c:pt idx="36">
                  <c:v>2975131</c:v>
                </c:pt>
                <c:pt idx="37">
                  <c:v>3003621</c:v>
                </c:pt>
                <c:pt idx="38">
                  <c:v>3048651</c:v>
                </c:pt>
                <c:pt idx="39">
                  <c:v>3114761</c:v>
                </c:pt>
                <c:pt idx="40">
                  <c:v>3196725</c:v>
                </c:pt>
                <c:pt idx="41">
                  <c:v>3292111</c:v>
                </c:pt>
                <c:pt idx="42">
                  <c:v>3373787</c:v>
                </c:pt>
                <c:pt idx="43">
                  <c:v>3468802</c:v>
                </c:pt>
                <c:pt idx="44">
                  <c:v>3567772</c:v>
                </c:pt>
                <c:pt idx="45">
                  <c:v>3676075</c:v>
                </c:pt>
                <c:pt idx="46">
                  <c:v>3777390</c:v>
                </c:pt>
                <c:pt idx="47">
                  <c:v>3874317</c:v>
                </c:pt>
                <c:pt idx="48">
                  <c:v>3948583</c:v>
                </c:pt>
                <c:pt idx="49">
                  <c:v>3983113</c:v>
                </c:pt>
                <c:pt idx="50">
                  <c:v>4011375</c:v>
                </c:pt>
                <c:pt idx="51">
                  <c:v>4039230</c:v>
                </c:pt>
                <c:pt idx="52">
                  <c:v>4076881</c:v>
                </c:pt>
                <c:pt idx="53">
                  <c:v>4100161</c:v>
                </c:pt>
                <c:pt idx="54">
                  <c:v>4123937</c:v>
                </c:pt>
                <c:pt idx="55">
                  <c:v>4155017</c:v>
                </c:pt>
                <c:pt idx="56">
                  <c:v>4195764</c:v>
                </c:pt>
                <c:pt idx="57">
                  <c:v>4241691</c:v>
                </c:pt>
                <c:pt idx="58">
                  <c:v>4290988</c:v>
                </c:pt>
                <c:pt idx="59">
                  <c:v>4349412</c:v>
                </c:pt>
                <c:pt idx="60">
                  <c:v>4410679</c:v>
                </c:pt>
                <c:pt idx="61">
                  <c:v>4465924</c:v>
                </c:pt>
                <c:pt idx="62">
                  <c:v>4499139</c:v>
                </c:pt>
                <c:pt idx="63">
                  <c:v>4546290</c:v>
                </c:pt>
                <c:pt idx="64">
                  <c:v>4590081</c:v>
                </c:pt>
                <c:pt idx="65">
                  <c:v>4646462</c:v>
                </c:pt>
                <c:pt idx="66">
                  <c:v>4694699</c:v>
                </c:pt>
                <c:pt idx="67">
                  <c:v>4757658</c:v>
                </c:pt>
                <c:pt idx="68">
                  <c:v>4817160</c:v>
                </c:pt>
                <c:pt idx="69">
                  <c:v>5010476</c:v>
                </c:pt>
                <c:pt idx="70">
                  <c:v>5090955</c:v>
                </c:pt>
                <c:pt idx="71">
                  <c:v>5147712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A5A-4EE3-B780-5E9C5EBD45BC}"/>
            </c:ext>
          </c:extLst>
        </c:ser>
        <c:ser>
          <c:idx val="31"/>
          <c:order val="31"/>
          <c:tx>
            <c:strRef>
              <c:f>'1949 2020 sa fa'!$AJ$17</c:f>
              <c:strCache>
                <c:ptCount val="1"/>
                <c:pt idx="0">
                  <c:v>BC Slow Age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fa'!$AJ$18:$AJ$112</c:f>
              <c:numCache>
                <c:formatCode>General</c:formatCode>
                <c:ptCount val="95"/>
                <c:pt idx="71" formatCode="#,##0">
                  <c:v>5147712</c:v>
                </c:pt>
                <c:pt idx="72" formatCode="#,##0">
                  <c:v>5206200</c:v>
                </c:pt>
                <c:pt idx="73" formatCode="#,##0">
                  <c:v>5274400</c:v>
                </c:pt>
                <c:pt idx="74" formatCode="#,##0">
                  <c:v>5342500</c:v>
                </c:pt>
                <c:pt idx="75" formatCode="#,##0">
                  <c:v>5410500</c:v>
                </c:pt>
                <c:pt idx="76" formatCode="#,##0">
                  <c:v>5478500</c:v>
                </c:pt>
                <c:pt idx="77" formatCode="#,##0">
                  <c:v>5546600</c:v>
                </c:pt>
                <c:pt idx="78" formatCode="#,##0">
                  <c:v>5614800</c:v>
                </c:pt>
                <c:pt idx="79" formatCode="#,##0">
                  <c:v>5683100</c:v>
                </c:pt>
                <c:pt idx="80" formatCode="#,##0">
                  <c:v>5751600</c:v>
                </c:pt>
                <c:pt idx="81" formatCode="#,##0">
                  <c:v>5820200</c:v>
                </c:pt>
                <c:pt idx="82" formatCode="#,##0">
                  <c:v>5889100</c:v>
                </c:pt>
                <c:pt idx="83" formatCode="#,##0">
                  <c:v>5958100</c:v>
                </c:pt>
                <c:pt idx="84" formatCode="#,##0">
                  <c:v>6027500</c:v>
                </c:pt>
                <c:pt idx="85" formatCode="#,##0">
                  <c:v>6097300</c:v>
                </c:pt>
                <c:pt idx="86" formatCode="#,##0">
                  <c:v>6167400</c:v>
                </c:pt>
                <c:pt idx="87" formatCode="#,##0">
                  <c:v>6237900</c:v>
                </c:pt>
                <c:pt idx="88" formatCode="#,##0">
                  <c:v>6309100</c:v>
                </c:pt>
                <c:pt idx="89" formatCode="#,##0">
                  <c:v>6380900</c:v>
                </c:pt>
                <c:pt idx="90" formatCode="#,##0">
                  <c:v>6453500</c:v>
                </c:pt>
                <c:pt idx="91" formatCode="#,##0">
                  <c:v>6526900</c:v>
                </c:pt>
                <c:pt idx="92" formatCode="#,##0">
                  <c:v>6601300</c:v>
                </c:pt>
                <c:pt idx="93" formatCode="#,##0">
                  <c:v>6676800</c:v>
                </c:pt>
                <c:pt idx="94" formatCode="#,##0">
                  <c:v>6753500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A5A-4EE3-B780-5E9C5EBD45BC}"/>
            </c:ext>
          </c:extLst>
        </c:ser>
        <c:ser>
          <c:idx val="32"/>
          <c:order val="32"/>
          <c:tx>
            <c:strRef>
              <c:f>'1949 2020 sa fa'!$AK$17</c:f>
              <c:strCache>
                <c:ptCount val="1"/>
                <c:pt idx="0">
                  <c:v>BC Fast Age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fa'!$AK$18:$AK$112</c:f>
              <c:numCache>
                <c:formatCode>General</c:formatCode>
                <c:ptCount val="95"/>
                <c:pt idx="71" formatCode="#,##0">
                  <c:v>5147712</c:v>
                </c:pt>
                <c:pt idx="72" formatCode="#,##0">
                  <c:v>5121900</c:v>
                </c:pt>
                <c:pt idx="73" formatCode="#,##0">
                  <c:v>5164500</c:v>
                </c:pt>
                <c:pt idx="74" formatCode="#,##0">
                  <c:v>5206000</c:v>
                </c:pt>
                <c:pt idx="75" formatCode="#,##0">
                  <c:v>5246500</c:v>
                </c:pt>
                <c:pt idx="76" formatCode="#,##0">
                  <c:v>5286000</c:v>
                </c:pt>
                <c:pt idx="77" formatCode="#,##0">
                  <c:v>5324300</c:v>
                </c:pt>
                <c:pt idx="78" formatCode="#,##0">
                  <c:v>5361600</c:v>
                </c:pt>
                <c:pt idx="79" formatCode="#,##0">
                  <c:v>5397700</c:v>
                </c:pt>
                <c:pt idx="80" formatCode="#,##0">
                  <c:v>5432700</c:v>
                </c:pt>
                <c:pt idx="81" formatCode="#,##0">
                  <c:v>5466500</c:v>
                </c:pt>
                <c:pt idx="82" formatCode="#,##0">
                  <c:v>5499100</c:v>
                </c:pt>
                <c:pt idx="83" formatCode="#,##0">
                  <c:v>5530500</c:v>
                </c:pt>
                <c:pt idx="84" formatCode="#,##0">
                  <c:v>5560600</c:v>
                </c:pt>
                <c:pt idx="85" formatCode="#,##0">
                  <c:v>5589500</c:v>
                </c:pt>
                <c:pt idx="86" formatCode="#,##0">
                  <c:v>5617000</c:v>
                </c:pt>
                <c:pt idx="87" formatCode="#,##0">
                  <c:v>5643200</c:v>
                </c:pt>
                <c:pt idx="88" formatCode="#,##0">
                  <c:v>5668100</c:v>
                </c:pt>
                <c:pt idx="89" formatCode="#,##0">
                  <c:v>5691600</c:v>
                </c:pt>
                <c:pt idx="90" formatCode="#,##0">
                  <c:v>5713900</c:v>
                </c:pt>
                <c:pt idx="91" formatCode="#,##0">
                  <c:v>5734800</c:v>
                </c:pt>
                <c:pt idx="92" formatCode="#,##0">
                  <c:v>5754400</c:v>
                </c:pt>
                <c:pt idx="93" formatCode="#,##0">
                  <c:v>5772800</c:v>
                </c:pt>
                <c:pt idx="94" formatCode="#,##0">
                  <c:v>5789800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A5A-4EE3-B780-5E9C5EBD45BC}"/>
            </c:ext>
          </c:extLst>
        </c:ser>
        <c:ser>
          <c:idx val="33"/>
          <c:order val="33"/>
          <c:tx>
            <c:strRef>
              <c:f>'1949 2020 sa fa'!$AL$17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fa'!$AL$18:$AL$112</c:f>
              <c:numCache>
                <c:formatCode>General</c:formatCode>
                <c:ptCount val="9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A5A-4EE3-B780-5E9C5EBD4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Population and Projected Population with Slow-Aging and Fast-Aging Assumptions - NL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5039370078739"/>
          <c:y val="0.2011111111111111"/>
          <c:w val="0.82709405074365705"/>
          <c:h val="0.50044364246135908"/>
        </c:manualLayout>
      </c:layout>
      <c:lineChart>
        <c:grouping val="standard"/>
        <c:varyColors val="0"/>
        <c:ser>
          <c:idx val="3"/>
          <c:order val="3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fa'!$E$18:$E$112</c15:sqref>
                  </c15:fullRef>
                </c:ext>
              </c:extLst>
              <c:f>'1949 2020 sa fa'!$E$29:$E$112</c:f>
              <c:numCache>
                <c:formatCode>#,##0</c:formatCode>
                <c:ptCount val="84"/>
                <c:pt idx="0">
                  <c:v>448000</c:v>
                </c:pt>
                <c:pt idx="1">
                  <c:v>457900</c:v>
                </c:pt>
                <c:pt idx="2">
                  <c:v>468000</c:v>
                </c:pt>
                <c:pt idx="3">
                  <c:v>476000</c:v>
                </c:pt>
                <c:pt idx="4">
                  <c:v>483000</c:v>
                </c:pt>
                <c:pt idx="5">
                  <c:v>488000</c:v>
                </c:pt>
                <c:pt idx="6">
                  <c:v>493400</c:v>
                </c:pt>
                <c:pt idx="7">
                  <c:v>499000</c:v>
                </c:pt>
                <c:pt idx="8">
                  <c:v>506000</c:v>
                </c:pt>
                <c:pt idx="9">
                  <c:v>514000</c:v>
                </c:pt>
                <c:pt idx="10">
                  <c:v>517000</c:v>
                </c:pt>
                <c:pt idx="11">
                  <c:v>530854</c:v>
                </c:pt>
                <c:pt idx="12">
                  <c:v>539124</c:v>
                </c:pt>
                <c:pt idx="13">
                  <c:v>545561</c:v>
                </c:pt>
                <c:pt idx="14">
                  <c:v>549604</c:v>
                </c:pt>
                <c:pt idx="15">
                  <c:v>556496</c:v>
                </c:pt>
                <c:pt idx="16">
                  <c:v>562639</c:v>
                </c:pt>
                <c:pt idx="17">
                  <c:v>565348</c:v>
                </c:pt>
                <c:pt idx="18">
                  <c:v>567639</c:v>
                </c:pt>
                <c:pt idx="19">
                  <c:v>570075</c:v>
                </c:pt>
                <c:pt idx="20">
                  <c:v>572759</c:v>
                </c:pt>
                <c:pt idx="21">
                  <c:v>575302</c:v>
                </c:pt>
                <c:pt idx="22">
                  <c:v>573795</c:v>
                </c:pt>
                <c:pt idx="23">
                  <c:v>579164</c:v>
                </c:pt>
                <c:pt idx="24">
                  <c:v>580065</c:v>
                </c:pt>
                <c:pt idx="25">
                  <c:v>579275</c:v>
                </c:pt>
                <c:pt idx="26">
                  <c:v>576306</c:v>
                </c:pt>
                <c:pt idx="27">
                  <c:v>575242</c:v>
                </c:pt>
                <c:pt idx="28">
                  <c:v>574982</c:v>
                </c:pt>
                <c:pt idx="29">
                  <c:v>576551</c:v>
                </c:pt>
                <c:pt idx="30">
                  <c:v>577368</c:v>
                </c:pt>
                <c:pt idx="31">
                  <c:v>579644</c:v>
                </c:pt>
                <c:pt idx="32">
                  <c:v>580109</c:v>
                </c:pt>
                <c:pt idx="33">
                  <c:v>579977</c:v>
                </c:pt>
                <c:pt idx="34">
                  <c:v>574466</c:v>
                </c:pt>
                <c:pt idx="35">
                  <c:v>567397</c:v>
                </c:pt>
                <c:pt idx="36">
                  <c:v>559698</c:v>
                </c:pt>
                <c:pt idx="37">
                  <c:v>550911</c:v>
                </c:pt>
                <c:pt idx="38">
                  <c:v>539843</c:v>
                </c:pt>
                <c:pt idx="39">
                  <c:v>533329</c:v>
                </c:pt>
                <c:pt idx="40">
                  <c:v>527966</c:v>
                </c:pt>
                <c:pt idx="41">
                  <c:v>522046</c:v>
                </c:pt>
                <c:pt idx="42">
                  <c:v>519483</c:v>
                </c:pt>
                <c:pt idx="43">
                  <c:v>518445</c:v>
                </c:pt>
                <c:pt idx="44">
                  <c:v>517402</c:v>
                </c:pt>
                <c:pt idx="45">
                  <c:v>514315</c:v>
                </c:pt>
                <c:pt idx="46">
                  <c:v>510584</c:v>
                </c:pt>
                <c:pt idx="47">
                  <c:v>509039</c:v>
                </c:pt>
                <c:pt idx="48">
                  <c:v>511543</c:v>
                </c:pt>
                <c:pt idx="49">
                  <c:v>516729</c:v>
                </c:pt>
                <c:pt idx="50">
                  <c:v>521972</c:v>
                </c:pt>
                <c:pt idx="51">
                  <c:v>525037</c:v>
                </c:pt>
                <c:pt idx="52">
                  <c:v>526450</c:v>
                </c:pt>
                <c:pt idx="53">
                  <c:v>527399</c:v>
                </c:pt>
                <c:pt idx="54">
                  <c:v>528386</c:v>
                </c:pt>
                <c:pt idx="55">
                  <c:v>528815</c:v>
                </c:pt>
                <c:pt idx="56">
                  <c:v>530305</c:v>
                </c:pt>
                <c:pt idx="57">
                  <c:v>528817</c:v>
                </c:pt>
                <c:pt idx="58">
                  <c:v>525560</c:v>
                </c:pt>
                <c:pt idx="59">
                  <c:v>523476</c:v>
                </c:pt>
                <c:pt idx="60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1C-40D0-94C7-3A7E51F82DDF}"/>
            </c:ext>
          </c:extLst>
        </c:ser>
        <c:ser>
          <c:idx val="4"/>
          <c:order val="4"/>
          <c:tx>
            <c:strRef>
              <c:f>'1949 2020 sa fa'!$F$17</c:f>
              <c:strCache>
                <c:ptCount val="1"/>
                <c:pt idx="0">
                  <c:v>NL Slow Age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fa'!$F$18:$F$112</c15:sqref>
                  </c15:fullRef>
                </c:ext>
              </c:extLst>
              <c:f>'1949 2020 sa fa'!$F$29:$F$112</c:f>
              <c:numCache>
                <c:formatCode>#,##0</c:formatCode>
                <c:ptCount val="84"/>
                <c:pt idx="60">
                  <c:v>522103</c:v>
                </c:pt>
                <c:pt idx="61">
                  <c:v>522000</c:v>
                </c:pt>
                <c:pt idx="62">
                  <c:v>520600</c:v>
                </c:pt>
                <c:pt idx="63">
                  <c:v>519200</c:v>
                </c:pt>
                <c:pt idx="64">
                  <c:v>517600</c:v>
                </c:pt>
                <c:pt idx="65">
                  <c:v>515900</c:v>
                </c:pt>
                <c:pt idx="66">
                  <c:v>514200</c:v>
                </c:pt>
                <c:pt idx="67">
                  <c:v>512300</c:v>
                </c:pt>
                <c:pt idx="68">
                  <c:v>510300</c:v>
                </c:pt>
                <c:pt idx="69">
                  <c:v>508100</c:v>
                </c:pt>
                <c:pt idx="70">
                  <c:v>505900</c:v>
                </c:pt>
                <c:pt idx="71">
                  <c:v>503500</c:v>
                </c:pt>
                <c:pt idx="72">
                  <c:v>501000</c:v>
                </c:pt>
                <c:pt idx="73">
                  <c:v>498400</c:v>
                </c:pt>
                <c:pt idx="74">
                  <c:v>495700</c:v>
                </c:pt>
                <c:pt idx="75">
                  <c:v>493000</c:v>
                </c:pt>
                <c:pt idx="76">
                  <c:v>490100</c:v>
                </c:pt>
                <c:pt idx="77">
                  <c:v>487200</c:v>
                </c:pt>
                <c:pt idx="78">
                  <c:v>484200</c:v>
                </c:pt>
                <c:pt idx="79">
                  <c:v>481100</c:v>
                </c:pt>
                <c:pt idx="80">
                  <c:v>478000</c:v>
                </c:pt>
                <c:pt idx="81">
                  <c:v>474800</c:v>
                </c:pt>
                <c:pt idx="82">
                  <c:v>471700</c:v>
                </c:pt>
                <c:pt idx="83">
                  <c:v>468500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1C-40D0-94C7-3A7E51F82DDF}"/>
            </c:ext>
          </c:extLst>
        </c:ser>
        <c:ser>
          <c:idx val="5"/>
          <c:order val="5"/>
          <c:tx>
            <c:strRef>
              <c:f>'1949 2020 sa fa'!$G$17</c:f>
              <c:strCache>
                <c:ptCount val="1"/>
                <c:pt idx="0">
                  <c:v>NL Fast Age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fa'!$G$18:$G$112</c15:sqref>
                  </c15:fullRef>
                </c:ext>
              </c:extLst>
              <c:f>'1949 2020 sa fa'!$G$29:$G$112</c:f>
              <c:numCache>
                <c:formatCode>#,##0</c:formatCode>
                <c:ptCount val="84"/>
                <c:pt idx="60">
                  <c:v>522103</c:v>
                </c:pt>
                <c:pt idx="61">
                  <c:v>519600</c:v>
                </c:pt>
                <c:pt idx="62">
                  <c:v>517600</c:v>
                </c:pt>
                <c:pt idx="63">
                  <c:v>515500</c:v>
                </c:pt>
                <c:pt idx="64">
                  <c:v>513300</c:v>
                </c:pt>
                <c:pt idx="65">
                  <c:v>511000</c:v>
                </c:pt>
                <c:pt idx="66">
                  <c:v>508600</c:v>
                </c:pt>
                <c:pt idx="67">
                  <c:v>506200</c:v>
                </c:pt>
                <c:pt idx="68">
                  <c:v>503600</c:v>
                </c:pt>
                <c:pt idx="69">
                  <c:v>500800</c:v>
                </c:pt>
                <c:pt idx="70">
                  <c:v>498000</c:v>
                </c:pt>
                <c:pt idx="71">
                  <c:v>495000</c:v>
                </c:pt>
                <c:pt idx="72">
                  <c:v>491800</c:v>
                </c:pt>
                <c:pt idx="73">
                  <c:v>488500</c:v>
                </c:pt>
                <c:pt idx="74">
                  <c:v>485100</c:v>
                </c:pt>
                <c:pt idx="75">
                  <c:v>481600</c:v>
                </c:pt>
                <c:pt idx="76">
                  <c:v>477900</c:v>
                </c:pt>
                <c:pt idx="77">
                  <c:v>474100</c:v>
                </c:pt>
                <c:pt idx="78">
                  <c:v>470200</c:v>
                </c:pt>
                <c:pt idx="79">
                  <c:v>466100</c:v>
                </c:pt>
                <c:pt idx="80">
                  <c:v>461900</c:v>
                </c:pt>
                <c:pt idx="81">
                  <c:v>457600</c:v>
                </c:pt>
                <c:pt idx="82">
                  <c:v>453300</c:v>
                </c:pt>
                <c:pt idx="83">
                  <c:v>448800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1C-40D0-94C7-3A7E51F82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F1C-40D0-94C7-3A7E51F82DD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F1C-40D0-94C7-3A7E51F82DD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F1C-40D0-94C7-3A7E51F82DD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fa'!$K$18:$K$112</c15:sqref>
                        </c15:fullRef>
                        <c15:formulaRef>
                          <c15:sqref>'1949 2020 sa fa'!$K$29:$K$112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103000</c:v>
                      </c:pt>
                      <c:pt idx="1">
                        <c:v>104600</c:v>
                      </c:pt>
                      <c:pt idx="2">
                        <c:v>107000</c:v>
                      </c:pt>
                      <c:pt idx="3">
                        <c:v>108000</c:v>
                      </c:pt>
                      <c:pt idx="4">
                        <c:v>109000</c:v>
                      </c:pt>
                      <c:pt idx="5">
                        <c:v>109000</c:v>
                      </c:pt>
                      <c:pt idx="6">
                        <c:v>108500</c:v>
                      </c:pt>
                      <c:pt idx="7">
                        <c:v>109000</c:v>
                      </c:pt>
                      <c:pt idx="8">
                        <c:v>110000</c:v>
                      </c:pt>
                      <c:pt idx="9">
                        <c:v>111000</c:v>
                      </c:pt>
                      <c:pt idx="10">
                        <c:v>110000</c:v>
                      </c:pt>
                      <c:pt idx="11">
                        <c:v>112591</c:v>
                      </c:pt>
                      <c:pt idx="12">
                        <c:v>113460</c:v>
                      </c:pt>
                      <c:pt idx="13">
                        <c:v>114620</c:v>
                      </c:pt>
                      <c:pt idx="14">
                        <c:v>115962</c:v>
                      </c:pt>
                      <c:pt idx="15">
                        <c:v>117724</c:v>
                      </c:pt>
                      <c:pt idx="16">
                        <c:v>118648</c:v>
                      </c:pt>
                      <c:pt idx="17">
                        <c:v>119902</c:v>
                      </c:pt>
                      <c:pt idx="18">
                        <c:v>121684</c:v>
                      </c:pt>
                      <c:pt idx="19">
                        <c:v>122885</c:v>
                      </c:pt>
                      <c:pt idx="20">
                        <c:v>123735</c:v>
                      </c:pt>
                      <c:pt idx="21">
                        <c:v>123551</c:v>
                      </c:pt>
                      <c:pt idx="22">
                        <c:v>123588</c:v>
                      </c:pt>
                      <c:pt idx="23">
                        <c:v>125102</c:v>
                      </c:pt>
                      <c:pt idx="24">
                        <c:v>126563</c:v>
                      </c:pt>
                      <c:pt idx="25">
                        <c:v>127619</c:v>
                      </c:pt>
                      <c:pt idx="26">
                        <c:v>128436</c:v>
                      </c:pt>
                      <c:pt idx="27">
                        <c:v>128641</c:v>
                      </c:pt>
                      <c:pt idx="28">
                        <c:v>129289</c:v>
                      </c:pt>
                      <c:pt idx="29">
                        <c:v>130153</c:v>
                      </c:pt>
                      <c:pt idx="30">
                        <c:v>130404</c:v>
                      </c:pt>
                      <c:pt idx="31">
                        <c:v>130369</c:v>
                      </c:pt>
                      <c:pt idx="32">
                        <c:v>130827</c:v>
                      </c:pt>
                      <c:pt idx="33">
                        <c:v>132177</c:v>
                      </c:pt>
                      <c:pt idx="34">
                        <c:v>133437</c:v>
                      </c:pt>
                      <c:pt idx="35">
                        <c:v>134415</c:v>
                      </c:pt>
                      <c:pt idx="36">
                        <c:v>135737</c:v>
                      </c:pt>
                      <c:pt idx="37">
                        <c:v>136095</c:v>
                      </c:pt>
                      <c:pt idx="38">
                        <c:v>135804</c:v>
                      </c:pt>
                      <c:pt idx="39">
                        <c:v>136281</c:v>
                      </c:pt>
                      <c:pt idx="40">
                        <c:v>136470</c:v>
                      </c:pt>
                      <c:pt idx="41">
                        <c:v>136665</c:v>
                      </c:pt>
                      <c:pt idx="42">
                        <c:v>136876</c:v>
                      </c:pt>
                      <c:pt idx="43">
                        <c:v>137221</c:v>
                      </c:pt>
                      <c:pt idx="44">
                        <c:v>137681</c:v>
                      </c:pt>
                      <c:pt idx="45">
                        <c:v>138064</c:v>
                      </c:pt>
                      <c:pt idx="46">
                        <c:v>137865</c:v>
                      </c:pt>
                      <c:pt idx="47">
                        <c:v>137721</c:v>
                      </c:pt>
                      <c:pt idx="48">
                        <c:v>138764</c:v>
                      </c:pt>
                      <c:pt idx="49">
                        <c:v>139909</c:v>
                      </c:pt>
                      <c:pt idx="50">
                        <c:v>141678</c:v>
                      </c:pt>
                      <c:pt idx="51">
                        <c:v>144038</c:v>
                      </c:pt>
                      <c:pt idx="52">
                        <c:v>145080</c:v>
                      </c:pt>
                      <c:pt idx="53">
                        <c:v>145198</c:v>
                      </c:pt>
                      <c:pt idx="54">
                        <c:v>145915</c:v>
                      </c:pt>
                      <c:pt idx="55">
                        <c:v>146791</c:v>
                      </c:pt>
                      <c:pt idx="56">
                        <c:v>149472</c:v>
                      </c:pt>
                      <c:pt idx="57">
                        <c:v>152021</c:v>
                      </c:pt>
                      <c:pt idx="58">
                        <c:v>153396</c:v>
                      </c:pt>
                      <c:pt idx="59">
                        <c:v>157262</c:v>
                      </c:pt>
                      <c:pt idx="60">
                        <c:v>159625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F1C-40D0-94C7-3A7E51F82DD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F1C-40D0-94C7-3A7E51F82DD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fa'!$M$18:$M$112</c15:sqref>
                        </c15:fullRef>
                        <c15:formulaRef>
                          <c15:sqref>'1949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158500</c:v>
                      </c:pt>
                      <c:pt idx="62">
                        <c:v>160200</c:v>
                      </c:pt>
                      <c:pt idx="63">
                        <c:v>161900</c:v>
                      </c:pt>
                      <c:pt idx="64">
                        <c:v>163600</c:v>
                      </c:pt>
                      <c:pt idx="65">
                        <c:v>165200</c:v>
                      </c:pt>
                      <c:pt idx="66">
                        <c:v>166800</c:v>
                      </c:pt>
                      <c:pt idx="67">
                        <c:v>168300</c:v>
                      </c:pt>
                      <c:pt idx="68">
                        <c:v>169800</c:v>
                      </c:pt>
                      <c:pt idx="69">
                        <c:v>171200</c:v>
                      </c:pt>
                      <c:pt idx="70">
                        <c:v>172500</c:v>
                      </c:pt>
                      <c:pt idx="71">
                        <c:v>173800</c:v>
                      </c:pt>
                      <c:pt idx="72">
                        <c:v>175000</c:v>
                      </c:pt>
                      <c:pt idx="73">
                        <c:v>176200</c:v>
                      </c:pt>
                      <c:pt idx="74">
                        <c:v>177200</c:v>
                      </c:pt>
                      <c:pt idx="75">
                        <c:v>178200</c:v>
                      </c:pt>
                      <c:pt idx="76">
                        <c:v>179200</c:v>
                      </c:pt>
                      <c:pt idx="77">
                        <c:v>180100</c:v>
                      </c:pt>
                      <c:pt idx="78">
                        <c:v>180900</c:v>
                      </c:pt>
                      <c:pt idx="79">
                        <c:v>181600</c:v>
                      </c:pt>
                      <c:pt idx="80">
                        <c:v>182300</c:v>
                      </c:pt>
                      <c:pt idx="81">
                        <c:v>182900</c:v>
                      </c:pt>
                      <c:pt idx="82">
                        <c:v>183400</c:v>
                      </c:pt>
                      <c:pt idx="83">
                        <c:v>183900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F1C-40D0-94C7-3A7E51F82DD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fa'!$N$18:$N$112</c15:sqref>
                        </c15:fullRef>
                        <c15:formulaRef>
                          <c15:sqref>'1949 2020 sa fa'!$N$29:$N$112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727000</c:v>
                      </c:pt>
                      <c:pt idx="1">
                        <c:v>737000</c:v>
                      </c:pt>
                      <c:pt idx="2">
                        <c:v>746000</c:v>
                      </c:pt>
                      <c:pt idx="3">
                        <c:v>751000</c:v>
                      </c:pt>
                      <c:pt idx="4">
                        <c:v>755000</c:v>
                      </c:pt>
                      <c:pt idx="5">
                        <c:v>756000</c:v>
                      </c:pt>
                      <c:pt idx="6">
                        <c:v>756000</c:v>
                      </c:pt>
                      <c:pt idx="7">
                        <c:v>760000</c:v>
                      </c:pt>
                      <c:pt idx="8">
                        <c:v>767000</c:v>
                      </c:pt>
                      <c:pt idx="9">
                        <c:v>775000</c:v>
                      </c:pt>
                      <c:pt idx="10">
                        <c:v>782000</c:v>
                      </c:pt>
                      <c:pt idx="11">
                        <c:v>797294</c:v>
                      </c:pt>
                      <c:pt idx="12">
                        <c:v>802255</c:v>
                      </c:pt>
                      <c:pt idx="13">
                        <c:v>812386</c:v>
                      </c:pt>
                      <c:pt idx="14">
                        <c:v>818751</c:v>
                      </c:pt>
                      <c:pt idx="15">
                        <c:v>826549</c:v>
                      </c:pt>
                      <c:pt idx="16">
                        <c:v>835166</c:v>
                      </c:pt>
                      <c:pt idx="17">
                        <c:v>840028</c:v>
                      </c:pt>
                      <c:pt idx="18">
                        <c:v>844628</c:v>
                      </c:pt>
                      <c:pt idx="19">
                        <c:v>849396</c:v>
                      </c:pt>
                      <c:pt idx="20">
                        <c:v>852659</c:v>
                      </c:pt>
                      <c:pt idx="21">
                        <c:v>854871</c:v>
                      </c:pt>
                      <c:pt idx="22">
                        <c:v>859038</c:v>
                      </c:pt>
                      <c:pt idx="23">
                        <c:v>868289</c:v>
                      </c:pt>
                      <c:pt idx="24">
                        <c:v>877471</c:v>
                      </c:pt>
                      <c:pt idx="25">
                        <c:v>885848</c:v>
                      </c:pt>
                      <c:pt idx="26">
                        <c:v>889087</c:v>
                      </c:pt>
                      <c:pt idx="27">
                        <c:v>893606</c:v>
                      </c:pt>
                      <c:pt idx="28">
                        <c:v>897216</c:v>
                      </c:pt>
                      <c:pt idx="29">
                        <c:v>903841</c:v>
                      </c:pt>
                      <c:pt idx="30">
                        <c:v>910451</c:v>
                      </c:pt>
                      <c:pt idx="31">
                        <c:v>914969</c:v>
                      </c:pt>
                      <c:pt idx="32">
                        <c:v>919451</c:v>
                      </c:pt>
                      <c:pt idx="33">
                        <c:v>923925</c:v>
                      </c:pt>
                      <c:pt idx="34">
                        <c:v>926871</c:v>
                      </c:pt>
                      <c:pt idx="35">
                        <c:v>928120</c:v>
                      </c:pt>
                      <c:pt idx="36">
                        <c:v>931327</c:v>
                      </c:pt>
                      <c:pt idx="37">
                        <c:v>932402</c:v>
                      </c:pt>
                      <c:pt idx="38">
                        <c:v>931836</c:v>
                      </c:pt>
                      <c:pt idx="39">
                        <c:v>933784</c:v>
                      </c:pt>
                      <c:pt idx="40">
                        <c:v>933821</c:v>
                      </c:pt>
                      <c:pt idx="41">
                        <c:v>932491</c:v>
                      </c:pt>
                      <c:pt idx="42">
                        <c:v>935155</c:v>
                      </c:pt>
                      <c:pt idx="43">
                        <c:v>937676</c:v>
                      </c:pt>
                      <c:pt idx="44">
                        <c:v>939612</c:v>
                      </c:pt>
                      <c:pt idx="45">
                        <c:v>937899</c:v>
                      </c:pt>
                      <c:pt idx="46">
                        <c:v>937869</c:v>
                      </c:pt>
                      <c:pt idx="47">
                        <c:v>935071</c:v>
                      </c:pt>
                      <c:pt idx="48">
                        <c:v>935865</c:v>
                      </c:pt>
                      <c:pt idx="49">
                        <c:v>938194</c:v>
                      </c:pt>
                      <c:pt idx="50">
                        <c:v>942073</c:v>
                      </c:pt>
                      <c:pt idx="51">
                        <c:v>944469</c:v>
                      </c:pt>
                      <c:pt idx="52">
                        <c:v>944943</c:v>
                      </c:pt>
                      <c:pt idx="53">
                        <c:v>943049</c:v>
                      </c:pt>
                      <c:pt idx="54">
                        <c:v>942209</c:v>
                      </c:pt>
                      <c:pt idx="55">
                        <c:v>941545</c:v>
                      </c:pt>
                      <c:pt idx="56">
                        <c:v>948618</c:v>
                      </c:pt>
                      <c:pt idx="57">
                        <c:v>953869</c:v>
                      </c:pt>
                      <c:pt idx="58">
                        <c:v>958406</c:v>
                      </c:pt>
                      <c:pt idx="59">
                        <c:v>969747</c:v>
                      </c:pt>
                      <c:pt idx="60">
                        <c:v>979351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F1C-40D0-94C7-3A7E51F82DDF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F1C-40D0-94C7-3A7E51F82DDF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fa'!$P$18:$P$112</c15:sqref>
                        </c15:fullRef>
                        <c15:formulaRef>
                          <c15:sqref>'1949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966900</c:v>
                      </c:pt>
                      <c:pt idx="62">
                        <c:v>969100</c:v>
                      </c:pt>
                      <c:pt idx="63">
                        <c:v>971100</c:v>
                      </c:pt>
                      <c:pt idx="64">
                        <c:v>973000</c:v>
                      </c:pt>
                      <c:pt idx="65">
                        <c:v>974700</c:v>
                      </c:pt>
                      <c:pt idx="66">
                        <c:v>976100</c:v>
                      </c:pt>
                      <c:pt idx="67">
                        <c:v>977300</c:v>
                      </c:pt>
                      <c:pt idx="68">
                        <c:v>978300</c:v>
                      </c:pt>
                      <c:pt idx="69">
                        <c:v>978900</c:v>
                      </c:pt>
                      <c:pt idx="70">
                        <c:v>979200</c:v>
                      </c:pt>
                      <c:pt idx="71">
                        <c:v>979200</c:v>
                      </c:pt>
                      <c:pt idx="72">
                        <c:v>978900</c:v>
                      </c:pt>
                      <c:pt idx="73">
                        <c:v>978200</c:v>
                      </c:pt>
                      <c:pt idx="74">
                        <c:v>977200</c:v>
                      </c:pt>
                      <c:pt idx="75">
                        <c:v>975800</c:v>
                      </c:pt>
                      <c:pt idx="76">
                        <c:v>974100</c:v>
                      </c:pt>
                      <c:pt idx="77">
                        <c:v>972000</c:v>
                      </c:pt>
                      <c:pt idx="78">
                        <c:v>969600</c:v>
                      </c:pt>
                      <c:pt idx="79">
                        <c:v>966800</c:v>
                      </c:pt>
                      <c:pt idx="80">
                        <c:v>963700</c:v>
                      </c:pt>
                      <c:pt idx="81">
                        <c:v>960300</c:v>
                      </c:pt>
                      <c:pt idx="82">
                        <c:v>956500</c:v>
                      </c:pt>
                      <c:pt idx="83">
                        <c:v>952400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F1C-40D0-94C7-3A7E51F82DDF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fa'!$Q$18:$Q$112</c15:sqref>
                        </c15:fullRef>
                        <c15:formulaRef>
                          <c15:sqref>'1949 2020 sa fa'!$Q$29:$Q$112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589000</c:v>
                      </c:pt>
                      <c:pt idx="1">
                        <c:v>597900</c:v>
                      </c:pt>
                      <c:pt idx="2">
                        <c:v>605000</c:v>
                      </c:pt>
                      <c:pt idx="3">
                        <c:v>609000</c:v>
                      </c:pt>
                      <c:pt idx="4">
                        <c:v>611000</c:v>
                      </c:pt>
                      <c:pt idx="5">
                        <c:v>615000</c:v>
                      </c:pt>
                      <c:pt idx="6">
                        <c:v>616800</c:v>
                      </c:pt>
                      <c:pt idx="7">
                        <c:v>620000</c:v>
                      </c:pt>
                      <c:pt idx="8">
                        <c:v>625000</c:v>
                      </c:pt>
                      <c:pt idx="9">
                        <c:v>628000</c:v>
                      </c:pt>
                      <c:pt idx="10">
                        <c:v>627000</c:v>
                      </c:pt>
                      <c:pt idx="11">
                        <c:v>642471</c:v>
                      </c:pt>
                      <c:pt idx="12">
                        <c:v>648769</c:v>
                      </c:pt>
                      <c:pt idx="13">
                        <c:v>656720</c:v>
                      </c:pt>
                      <c:pt idx="14">
                        <c:v>664744</c:v>
                      </c:pt>
                      <c:pt idx="15">
                        <c:v>677008</c:v>
                      </c:pt>
                      <c:pt idx="16">
                        <c:v>689494</c:v>
                      </c:pt>
                      <c:pt idx="17">
                        <c:v>695843</c:v>
                      </c:pt>
                      <c:pt idx="18">
                        <c:v>699514</c:v>
                      </c:pt>
                      <c:pt idx="19">
                        <c:v>703158</c:v>
                      </c:pt>
                      <c:pt idx="20">
                        <c:v>706219</c:v>
                      </c:pt>
                      <c:pt idx="21">
                        <c:v>706438</c:v>
                      </c:pt>
                      <c:pt idx="22">
                        <c:v>707457</c:v>
                      </c:pt>
                      <c:pt idx="23">
                        <c:v>714842</c:v>
                      </c:pt>
                      <c:pt idx="24">
                        <c:v>720488</c:v>
                      </c:pt>
                      <c:pt idx="25">
                        <c:v>723287</c:v>
                      </c:pt>
                      <c:pt idx="26">
                        <c:v>725019</c:v>
                      </c:pt>
                      <c:pt idx="27">
                        <c:v>727768</c:v>
                      </c:pt>
                      <c:pt idx="28">
                        <c:v>730349</c:v>
                      </c:pt>
                      <c:pt idx="29">
                        <c:v>735129</c:v>
                      </c:pt>
                      <c:pt idx="30">
                        <c:v>740156</c:v>
                      </c:pt>
                      <c:pt idx="31">
                        <c:v>745567</c:v>
                      </c:pt>
                      <c:pt idx="32">
                        <c:v>748121</c:v>
                      </c:pt>
                      <c:pt idx="33">
                        <c:v>748812</c:v>
                      </c:pt>
                      <c:pt idx="34">
                        <c:v>750185</c:v>
                      </c:pt>
                      <c:pt idx="35">
                        <c:v>750943</c:v>
                      </c:pt>
                      <c:pt idx="36">
                        <c:v>752268</c:v>
                      </c:pt>
                      <c:pt idx="37">
                        <c:v>752511</c:v>
                      </c:pt>
                      <c:pt idx="38">
                        <c:v>750530</c:v>
                      </c:pt>
                      <c:pt idx="39">
                        <c:v>750601</c:v>
                      </c:pt>
                      <c:pt idx="40">
                        <c:v>750517</c:v>
                      </c:pt>
                      <c:pt idx="41">
                        <c:v>749819</c:v>
                      </c:pt>
                      <c:pt idx="42">
                        <c:v>749379</c:v>
                      </c:pt>
                      <c:pt idx="43">
                        <c:v>749434</c:v>
                      </c:pt>
                      <c:pt idx="44">
                        <c:v>749408</c:v>
                      </c:pt>
                      <c:pt idx="45">
                        <c:v>748044</c:v>
                      </c:pt>
                      <c:pt idx="46">
                        <c:v>745609</c:v>
                      </c:pt>
                      <c:pt idx="47">
                        <c:v>745407</c:v>
                      </c:pt>
                      <c:pt idx="48">
                        <c:v>746855</c:v>
                      </c:pt>
                      <c:pt idx="49">
                        <c:v>749954</c:v>
                      </c:pt>
                      <c:pt idx="50">
                        <c:v>753044</c:v>
                      </c:pt>
                      <c:pt idx="51">
                        <c:v>755530</c:v>
                      </c:pt>
                      <c:pt idx="52">
                        <c:v>756777</c:v>
                      </c:pt>
                      <c:pt idx="53">
                        <c:v>755710</c:v>
                      </c:pt>
                      <c:pt idx="54">
                        <c:v>754700</c:v>
                      </c:pt>
                      <c:pt idx="55">
                        <c:v>753944</c:v>
                      </c:pt>
                      <c:pt idx="56">
                        <c:v>757384</c:v>
                      </c:pt>
                      <c:pt idx="57">
                        <c:v>759655</c:v>
                      </c:pt>
                      <c:pt idx="58">
                        <c:v>770301</c:v>
                      </c:pt>
                      <c:pt idx="59">
                        <c:v>776868</c:v>
                      </c:pt>
                      <c:pt idx="60">
                        <c:v>781476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F1C-40D0-94C7-3A7E51F82DDF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F1C-40D0-94C7-3A7E51F82DDF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fa'!$S$18:$S$112</c15:sqref>
                        </c15:fullRef>
                        <c15:formulaRef>
                          <c15:sqref>'1949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776100</c:v>
                      </c:pt>
                      <c:pt idx="62">
                        <c:v>777800</c:v>
                      </c:pt>
                      <c:pt idx="63">
                        <c:v>779400</c:v>
                      </c:pt>
                      <c:pt idx="64">
                        <c:v>780900</c:v>
                      </c:pt>
                      <c:pt idx="65">
                        <c:v>782200</c:v>
                      </c:pt>
                      <c:pt idx="66">
                        <c:v>783300</c:v>
                      </c:pt>
                      <c:pt idx="67">
                        <c:v>784200</c:v>
                      </c:pt>
                      <c:pt idx="68">
                        <c:v>785000</c:v>
                      </c:pt>
                      <c:pt idx="69">
                        <c:v>785500</c:v>
                      </c:pt>
                      <c:pt idx="70">
                        <c:v>785700</c:v>
                      </c:pt>
                      <c:pt idx="71">
                        <c:v>785700</c:v>
                      </c:pt>
                      <c:pt idx="72">
                        <c:v>785500</c:v>
                      </c:pt>
                      <c:pt idx="73">
                        <c:v>785000</c:v>
                      </c:pt>
                      <c:pt idx="74">
                        <c:v>784300</c:v>
                      </c:pt>
                      <c:pt idx="75">
                        <c:v>783200</c:v>
                      </c:pt>
                      <c:pt idx="76">
                        <c:v>781900</c:v>
                      </c:pt>
                      <c:pt idx="77">
                        <c:v>780400</c:v>
                      </c:pt>
                      <c:pt idx="78">
                        <c:v>778500</c:v>
                      </c:pt>
                      <c:pt idx="79">
                        <c:v>776400</c:v>
                      </c:pt>
                      <c:pt idx="80">
                        <c:v>774000</c:v>
                      </c:pt>
                      <c:pt idx="81">
                        <c:v>771300</c:v>
                      </c:pt>
                      <c:pt idx="82">
                        <c:v>768300</c:v>
                      </c:pt>
                      <c:pt idx="83">
                        <c:v>765100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F1C-40D0-94C7-3A7E51F82DDF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fa'!$T$18:$T$112</c15:sqref>
                        </c15:fullRef>
                        <c15:formulaRef>
                          <c15:sqref>'1949 2020 sa fa'!$T$29:$T$112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5142000</c:v>
                      </c:pt>
                      <c:pt idx="1">
                        <c:v>5259200</c:v>
                      </c:pt>
                      <c:pt idx="2">
                        <c:v>5371000</c:v>
                      </c:pt>
                      <c:pt idx="3">
                        <c:v>5481000</c:v>
                      </c:pt>
                      <c:pt idx="4">
                        <c:v>5584000</c:v>
                      </c:pt>
                      <c:pt idx="5">
                        <c:v>5685000</c:v>
                      </c:pt>
                      <c:pt idx="6">
                        <c:v>5780800</c:v>
                      </c:pt>
                      <c:pt idx="7">
                        <c:v>5864000</c:v>
                      </c:pt>
                      <c:pt idx="8">
                        <c:v>5928000</c:v>
                      </c:pt>
                      <c:pt idx="9">
                        <c:v>5985000</c:v>
                      </c:pt>
                      <c:pt idx="10">
                        <c:v>6013000</c:v>
                      </c:pt>
                      <c:pt idx="11">
                        <c:v>6137305</c:v>
                      </c:pt>
                      <c:pt idx="12">
                        <c:v>6174216</c:v>
                      </c:pt>
                      <c:pt idx="13">
                        <c:v>6213149</c:v>
                      </c:pt>
                      <c:pt idx="14">
                        <c:v>6268571</c:v>
                      </c:pt>
                      <c:pt idx="15">
                        <c:v>6330303</c:v>
                      </c:pt>
                      <c:pt idx="16">
                        <c:v>6396761</c:v>
                      </c:pt>
                      <c:pt idx="17">
                        <c:v>6433133</c:v>
                      </c:pt>
                      <c:pt idx="18">
                        <c:v>6440459</c:v>
                      </c:pt>
                      <c:pt idx="19">
                        <c:v>6465996</c:v>
                      </c:pt>
                      <c:pt idx="20">
                        <c:v>6505997</c:v>
                      </c:pt>
                      <c:pt idx="21">
                        <c:v>6547207</c:v>
                      </c:pt>
                      <c:pt idx="22">
                        <c:v>6580631</c:v>
                      </c:pt>
                      <c:pt idx="23">
                        <c:v>6602976</c:v>
                      </c:pt>
                      <c:pt idx="24">
                        <c:v>6631220</c:v>
                      </c:pt>
                      <c:pt idx="25">
                        <c:v>6665802</c:v>
                      </c:pt>
                      <c:pt idx="26">
                        <c:v>6708170</c:v>
                      </c:pt>
                      <c:pt idx="27">
                        <c:v>6781984</c:v>
                      </c:pt>
                      <c:pt idx="28">
                        <c:v>6837077</c:v>
                      </c:pt>
                      <c:pt idx="29">
                        <c:v>6925128</c:v>
                      </c:pt>
                      <c:pt idx="30">
                        <c:v>6996986</c:v>
                      </c:pt>
                      <c:pt idx="31">
                        <c:v>7067396</c:v>
                      </c:pt>
                      <c:pt idx="32">
                        <c:v>7110010</c:v>
                      </c:pt>
                      <c:pt idx="33">
                        <c:v>7156537</c:v>
                      </c:pt>
                      <c:pt idx="34">
                        <c:v>7192403</c:v>
                      </c:pt>
                      <c:pt idx="35">
                        <c:v>7219219</c:v>
                      </c:pt>
                      <c:pt idx="36">
                        <c:v>7246897</c:v>
                      </c:pt>
                      <c:pt idx="37">
                        <c:v>7274611</c:v>
                      </c:pt>
                      <c:pt idx="38">
                        <c:v>7295935</c:v>
                      </c:pt>
                      <c:pt idx="39">
                        <c:v>7323250</c:v>
                      </c:pt>
                      <c:pt idx="40">
                        <c:v>7356951</c:v>
                      </c:pt>
                      <c:pt idx="41">
                        <c:v>7396415</c:v>
                      </c:pt>
                      <c:pt idx="42">
                        <c:v>7441498</c:v>
                      </c:pt>
                      <c:pt idx="43">
                        <c:v>7485491</c:v>
                      </c:pt>
                      <c:pt idx="44">
                        <c:v>7535278</c:v>
                      </c:pt>
                      <c:pt idx="45">
                        <c:v>7581192</c:v>
                      </c:pt>
                      <c:pt idx="46">
                        <c:v>7631873</c:v>
                      </c:pt>
                      <c:pt idx="47">
                        <c:v>7692736</c:v>
                      </c:pt>
                      <c:pt idx="48">
                        <c:v>7761504</c:v>
                      </c:pt>
                      <c:pt idx="49">
                        <c:v>7843475</c:v>
                      </c:pt>
                      <c:pt idx="50">
                        <c:v>7929365</c:v>
                      </c:pt>
                      <c:pt idx="51">
                        <c:v>8007656</c:v>
                      </c:pt>
                      <c:pt idx="52">
                        <c:v>8085906</c:v>
                      </c:pt>
                      <c:pt idx="53">
                        <c:v>8151331</c:v>
                      </c:pt>
                      <c:pt idx="54">
                        <c:v>8210533</c:v>
                      </c:pt>
                      <c:pt idx="55">
                        <c:v>8254912</c:v>
                      </c:pt>
                      <c:pt idx="56">
                        <c:v>8321888</c:v>
                      </c:pt>
                      <c:pt idx="57">
                        <c:v>8394034</c:v>
                      </c:pt>
                      <c:pt idx="58">
                        <c:v>8401738</c:v>
                      </c:pt>
                      <c:pt idx="59">
                        <c:v>8501703</c:v>
                      </c:pt>
                      <c:pt idx="60">
                        <c:v>8574571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F1C-40D0-94C7-3A7E51F82DDF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F1C-40D0-94C7-3A7E51F82DDF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fa'!$V$18:$V$112</c15:sqref>
                        </c15:fullRef>
                        <c15:formulaRef>
                          <c15:sqref>'1949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8511800</c:v>
                      </c:pt>
                      <c:pt idx="62">
                        <c:v>8549500</c:v>
                      </c:pt>
                      <c:pt idx="63">
                        <c:v>8585500</c:v>
                      </c:pt>
                      <c:pt idx="64">
                        <c:v>8620000</c:v>
                      </c:pt>
                      <c:pt idx="65">
                        <c:v>8653000</c:v>
                      </c:pt>
                      <c:pt idx="66">
                        <c:v>8684500</c:v>
                      </c:pt>
                      <c:pt idx="67">
                        <c:v>8714300</c:v>
                      </c:pt>
                      <c:pt idx="68">
                        <c:v>8742600</c:v>
                      </c:pt>
                      <c:pt idx="69">
                        <c:v>8769300</c:v>
                      </c:pt>
                      <c:pt idx="70">
                        <c:v>8794300</c:v>
                      </c:pt>
                      <c:pt idx="71">
                        <c:v>8817700</c:v>
                      </c:pt>
                      <c:pt idx="72">
                        <c:v>8839600</c:v>
                      </c:pt>
                      <c:pt idx="73">
                        <c:v>8859800</c:v>
                      </c:pt>
                      <c:pt idx="74">
                        <c:v>8878600</c:v>
                      </c:pt>
                      <c:pt idx="75">
                        <c:v>8895900</c:v>
                      </c:pt>
                      <c:pt idx="76">
                        <c:v>8911900</c:v>
                      </c:pt>
                      <c:pt idx="77">
                        <c:v>8926500</c:v>
                      </c:pt>
                      <c:pt idx="78">
                        <c:v>8940000</c:v>
                      </c:pt>
                      <c:pt idx="79">
                        <c:v>8952200</c:v>
                      </c:pt>
                      <c:pt idx="80">
                        <c:v>8963200</c:v>
                      </c:pt>
                      <c:pt idx="81">
                        <c:v>8973100</c:v>
                      </c:pt>
                      <c:pt idx="82">
                        <c:v>8981800</c:v>
                      </c:pt>
                      <c:pt idx="83">
                        <c:v>8989200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F1C-40D0-94C7-3A7E51F82DDF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fa'!$W$18:$W$112</c15:sqref>
                        </c15:fullRef>
                        <c15:formulaRef>
                          <c15:sqref>'1949 2020 sa fa'!$W$29:$W$112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6111000</c:v>
                      </c:pt>
                      <c:pt idx="1">
                        <c:v>6236100</c:v>
                      </c:pt>
                      <c:pt idx="2">
                        <c:v>6351000</c:v>
                      </c:pt>
                      <c:pt idx="3">
                        <c:v>6481000</c:v>
                      </c:pt>
                      <c:pt idx="4">
                        <c:v>6631000</c:v>
                      </c:pt>
                      <c:pt idx="5">
                        <c:v>6788000</c:v>
                      </c:pt>
                      <c:pt idx="6">
                        <c:v>6960900</c:v>
                      </c:pt>
                      <c:pt idx="7">
                        <c:v>7127000</c:v>
                      </c:pt>
                      <c:pt idx="8">
                        <c:v>7262000</c:v>
                      </c:pt>
                      <c:pt idx="9">
                        <c:v>7385000</c:v>
                      </c:pt>
                      <c:pt idx="10">
                        <c:v>7551000</c:v>
                      </c:pt>
                      <c:pt idx="11">
                        <c:v>7849027</c:v>
                      </c:pt>
                      <c:pt idx="12">
                        <c:v>7963117</c:v>
                      </c:pt>
                      <c:pt idx="13">
                        <c:v>8075547</c:v>
                      </c:pt>
                      <c:pt idx="14">
                        <c:v>8204275</c:v>
                      </c:pt>
                      <c:pt idx="15">
                        <c:v>8319795</c:v>
                      </c:pt>
                      <c:pt idx="16">
                        <c:v>8413779</c:v>
                      </c:pt>
                      <c:pt idx="17">
                        <c:v>8504080</c:v>
                      </c:pt>
                      <c:pt idx="18">
                        <c:v>8590144</c:v>
                      </c:pt>
                      <c:pt idx="19">
                        <c:v>8662088</c:v>
                      </c:pt>
                      <c:pt idx="20">
                        <c:v>8746013</c:v>
                      </c:pt>
                      <c:pt idx="21">
                        <c:v>8812286</c:v>
                      </c:pt>
                      <c:pt idx="22">
                        <c:v>8920288</c:v>
                      </c:pt>
                      <c:pt idx="23">
                        <c:v>9039564</c:v>
                      </c:pt>
                      <c:pt idx="24">
                        <c:v>9167484</c:v>
                      </c:pt>
                      <c:pt idx="25">
                        <c:v>9294657</c:v>
                      </c:pt>
                      <c:pt idx="26">
                        <c:v>9437359</c:v>
                      </c:pt>
                      <c:pt idx="27">
                        <c:v>9637945</c:v>
                      </c:pt>
                      <c:pt idx="28">
                        <c:v>9838620</c:v>
                      </c:pt>
                      <c:pt idx="29">
                        <c:v>10103305</c:v>
                      </c:pt>
                      <c:pt idx="30">
                        <c:v>10295832</c:v>
                      </c:pt>
                      <c:pt idx="31">
                        <c:v>10431316</c:v>
                      </c:pt>
                      <c:pt idx="32">
                        <c:v>10572205</c:v>
                      </c:pt>
                      <c:pt idx="33">
                        <c:v>10690038</c:v>
                      </c:pt>
                      <c:pt idx="34">
                        <c:v>10819146</c:v>
                      </c:pt>
                      <c:pt idx="35">
                        <c:v>10950119</c:v>
                      </c:pt>
                      <c:pt idx="36">
                        <c:v>11082903</c:v>
                      </c:pt>
                      <c:pt idx="37">
                        <c:v>11227651</c:v>
                      </c:pt>
                      <c:pt idx="38">
                        <c:v>11365901</c:v>
                      </c:pt>
                      <c:pt idx="39">
                        <c:v>11504759</c:v>
                      </c:pt>
                      <c:pt idx="40">
                        <c:v>11683290</c:v>
                      </c:pt>
                      <c:pt idx="41">
                        <c:v>11897370</c:v>
                      </c:pt>
                      <c:pt idx="42">
                        <c:v>12093299</c:v>
                      </c:pt>
                      <c:pt idx="43">
                        <c:v>12243758</c:v>
                      </c:pt>
                      <c:pt idx="44">
                        <c:v>12390068</c:v>
                      </c:pt>
                      <c:pt idx="45">
                        <c:v>12527990</c:v>
                      </c:pt>
                      <c:pt idx="46">
                        <c:v>12661566</c:v>
                      </c:pt>
                      <c:pt idx="47">
                        <c:v>12764195</c:v>
                      </c:pt>
                      <c:pt idx="48">
                        <c:v>12882625</c:v>
                      </c:pt>
                      <c:pt idx="49">
                        <c:v>12997687</c:v>
                      </c:pt>
                      <c:pt idx="50">
                        <c:v>13135063</c:v>
                      </c:pt>
                      <c:pt idx="51">
                        <c:v>13263544</c:v>
                      </c:pt>
                      <c:pt idx="52">
                        <c:v>13413702</c:v>
                      </c:pt>
                      <c:pt idx="53">
                        <c:v>13555754</c:v>
                      </c:pt>
                      <c:pt idx="54">
                        <c:v>13680425</c:v>
                      </c:pt>
                      <c:pt idx="55">
                        <c:v>13789597</c:v>
                      </c:pt>
                      <c:pt idx="56">
                        <c:v>13976320</c:v>
                      </c:pt>
                      <c:pt idx="57">
                        <c:v>14193384</c:v>
                      </c:pt>
                      <c:pt idx="58">
                        <c:v>14308697</c:v>
                      </c:pt>
                      <c:pt idx="59">
                        <c:v>14544718</c:v>
                      </c:pt>
                      <c:pt idx="60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F1C-40D0-94C7-3A7E51F82DDF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F1C-40D0-94C7-3A7E51F82DDF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fa'!$Y$18:$Y$112</c15:sqref>
                        </c15:fullRef>
                        <c15:formulaRef>
                          <c15:sqref>'1949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14764500</c:v>
                      </c:pt>
                      <c:pt idx="62">
                        <c:v>14908700</c:v>
                      </c:pt>
                      <c:pt idx="63">
                        <c:v>15050200</c:v>
                      </c:pt>
                      <c:pt idx="64">
                        <c:v>15188800</c:v>
                      </c:pt>
                      <c:pt idx="65">
                        <c:v>15324400</c:v>
                      </c:pt>
                      <c:pt idx="66">
                        <c:v>15456900</c:v>
                      </c:pt>
                      <c:pt idx="67">
                        <c:v>15585900</c:v>
                      </c:pt>
                      <c:pt idx="68">
                        <c:v>15711400</c:v>
                      </c:pt>
                      <c:pt idx="69">
                        <c:v>15832900</c:v>
                      </c:pt>
                      <c:pt idx="70">
                        <c:v>15950300</c:v>
                      </c:pt>
                      <c:pt idx="71">
                        <c:v>16063300</c:v>
                      </c:pt>
                      <c:pt idx="72">
                        <c:v>16171800</c:v>
                      </c:pt>
                      <c:pt idx="73">
                        <c:v>16275500</c:v>
                      </c:pt>
                      <c:pt idx="74">
                        <c:v>16374200</c:v>
                      </c:pt>
                      <c:pt idx="75">
                        <c:v>16468000</c:v>
                      </c:pt>
                      <c:pt idx="76">
                        <c:v>16556500</c:v>
                      </c:pt>
                      <c:pt idx="77">
                        <c:v>16639800</c:v>
                      </c:pt>
                      <c:pt idx="78">
                        <c:v>16717700</c:v>
                      </c:pt>
                      <c:pt idx="79">
                        <c:v>16790100</c:v>
                      </c:pt>
                      <c:pt idx="80">
                        <c:v>16856900</c:v>
                      </c:pt>
                      <c:pt idx="81">
                        <c:v>16918100</c:v>
                      </c:pt>
                      <c:pt idx="82">
                        <c:v>16973600</c:v>
                      </c:pt>
                      <c:pt idx="83">
                        <c:v>17023300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F1C-40D0-94C7-3A7E51F82DDF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fa'!$Z$18:$Z$112</c15:sqref>
                        </c15:fullRef>
                        <c15:formulaRef>
                          <c15:sqref>'1949 2020 sa fa'!$Z$29:$Z$112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906000</c:v>
                      </c:pt>
                      <c:pt idx="1">
                        <c:v>921700</c:v>
                      </c:pt>
                      <c:pt idx="2">
                        <c:v>936000</c:v>
                      </c:pt>
                      <c:pt idx="3">
                        <c:v>949000</c:v>
                      </c:pt>
                      <c:pt idx="4">
                        <c:v>959000</c:v>
                      </c:pt>
                      <c:pt idx="5">
                        <c:v>965000</c:v>
                      </c:pt>
                      <c:pt idx="6">
                        <c:v>963100</c:v>
                      </c:pt>
                      <c:pt idx="7">
                        <c:v>963000</c:v>
                      </c:pt>
                      <c:pt idx="8">
                        <c:v>971000</c:v>
                      </c:pt>
                      <c:pt idx="9">
                        <c:v>979000</c:v>
                      </c:pt>
                      <c:pt idx="10">
                        <c:v>983000</c:v>
                      </c:pt>
                      <c:pt idx="11">
                        <c:v>998876</c:v>
                      </c:pt>
                      <c:pt idx="12">
                        <c:v>1001652</c:v>
                      </c:pt>
                      <c:pt idx="13">
                        <c:v>1007358</c:v>
                      </c:pt>
                      <c:pt idx="14">
                        <c:v>1018206</c:v>
                      </c:pt>
                      <c:pt idx="15">
                        <c:v>1024975</c:v>
                      </c:pt>
                      <c:pt idx="16">
                        <c:v>1031758</c:v>
                      </c:pt>
                      <c:pt idx="17">
                        <c:v>1037369</c:v>
                      </c:pt>
                      <c:pt idx="18">
                        <c:v>1040881</c:v>
                      </c:pt>
                      <c:pt idx="19">
                        <c:v>1037272</c:v>
                      </c:pt>
                      <c:pt idx="20">
                        <c:v>1034435</c:v>
                      </c:pt>
                      <c:pt idx="21">
                        <c:v>1035545</c:v>
                      </c:pt>
                      <c:pt idx="22">
                        <c:v>1045224</c:v>
                      </c:pt>
                      <c:pt idx="23">
                        <c:v>1059752</c:v>
                      </c:pt>
                      <c:pt idx="24">
                        <c:v>1071810</c:v>
                      </c:pt>
                      <c:pt idx="25">
                        <c:v>1082495</c:v>
                      </c:pt>
                      <c:pt idx="26">
                        <c:v>1091552</c:v>
                      </c:pt>
                      <c:pt idx="27">
                        <c:v>1098373</c:v>
                      </c:pt>
                      <c:pt idx="28">
                        <c:v>1102152</c:v>
                      </c:pt>
                      <c:pt idx="29">
                        <c:v>1103792</c:v>
                      </c:pt>
                      <c:pt idx="30">
                        <c:v>1105421</c:v>
                      </c:pt>
                      <c:pt idx="31">
                        <c:v>1109604</c:v>
                      </c:pt>
                      <c:pt idx="32">
                        <c:v>1112689</c:v>
                      </c:pt>
                      <c:pt idx="33">
                        <c:v>1117618</c:v>
                      </c:pt>
                      <c:pt idx="34">
                        <c:v>1123230</c:v>
                      </c:pt>
                      <c:pt idx="35">
                        <c:v>1129150</c:v>
                      </c:pt>
                      <c:pt idx="36">
                        <c:v>1134196</c:v>
                      </c:pt>
                      <c:pt idx="37">
                        <c:v>1136128</c:v>
                      </c:pt>
                      <c:pt idx="38">
                        <c:v>1137489</c:v>
                      </c:pt>
                      <c:pt idx="39">
                        <c:v>1142448</c:v>
                      </c:pt>
                      <c:pt idx="40">
                        <c:v>1147313</c:v>
                      </c:pt>
                      <c:pt idx="41">
                        <c:v>1151450</c:v>
                      </c:pt>
                      <c:pt idx="42">
                        <c:v>1156636</c:v>
                      </c:pt>
                      <c:pt idx="43">
                        <c:v>1163528</c:v>
                      </c:pt>
                      <c:pt idx="44">
                        <c:v>1173223</c:v>
                      </c:pt>
                      <c:pt idx="45">
                        <c:v>1178296</c:v>
                      </c:pt>
                      <c:pt idx="46">
                        <c:v>1183524</c:v>
                      </c:pt>
                      <c:pt idx="47">
                        <c:v>1189366</c:v>
                      </c:pt>
                      <c:pt idx="48">
                        <c:v>1197774</c:v>
                      </c:pt>
                      <c:pt idx="49">
                        <c:v>1208589</c:v>
                      </c:pt>
                      <c:pt idx="50">
                        <c:v>1220930</c:v>
                      </c:pt>
                      <c:pt idx="51">
                        <c:v>1233728</c:v>
                      </c:pt>
                      <c:pt idx="52">
                        <c:v>1250265</c:v>
                      </c:pt>
                      <c:pt idx="53">
                        <c:v>1265588</c:v>
                      </c:pt>
                      <c:pt idx="54">
                        <c:v>1280912</c:v>
                      </c:pt>
                      <c:pt idx="55">
                        <c:v>1295422</c:v>
                      </c:pt>
                      <c:pt idx="56">
                        <c:v>1318115</c:v>
                      </c:pt>
                      <c:pt idx="57">
                        <c:v>1338109</c:v>
                      </c:pt>
                      <c:pt idx="58">
                        <c:v>1352825</c:v>
                      </c:pt>
                      <c:pt idx="59">
                        <c:v>1369540</c:v>
                      </c:pt>
                      <c:pt idx="60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6F1C-40D0-94C7-3A7E51F82DDF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F1C-40D0-94C7-3A7E51F82DDF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fa'!$AB$18:$AB$112</c15:sqref>
                        </c15:fullRef>
                        <c15:formulaRef>
                          <c15:sqref>'1949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1389400</c:v>
                      </c:pt>
                      <c:pt idx="62">
                        <c:v>1401400</c:v>
                      </c:pt>
                      <c:pt idx="63">
                        <c:v>1413300</c:v>
                      </c:pt>
                      <c:pt idx="64">
                        <c:v>1424900</c:v>
                      </c:pt>
                      <c:pt idx="65">
                        <c:v>1436400</c:v>
                      </c:pt>
                      <c:pt idx="66">
                        <c:v>1447700</c:v>
                      </c:pt>
                      <c:pt idx="67">
                        <c:v>1458900</c:v>
                      </c:pt>
                      <c:pt idx="68">
                        <c:v>1469900</c:v>
                      </c:pt>
                      <c:pt idx="69">
                        <c:v>1480700</c:v>
                      </c:pt>
                      <c:pt idx="70">
                        <c:v>1491300</c:v>
                      </c:pt>
                      <c:pt idx="71">
                        <c:v>1501800</c:v>
                      </c:pt>
                      <c:pt idx="72">
                        <c:v>1512100</c:v>
                      </c:pt>
                      <c:pt idx="73">
                        <c:v>1522200</c:v>
                      </c:pt>
                      <c:pt idx="74">
                        <c:v>1532200</c:v>
                      </c:pt>
                      <c:pt idx="75">
                        <c:v>1542000</c:v>
                      </c:pt>
                      <c:pt idx="76">
                        <c:v>1551600</c:v>
                      </c:pt>
                      <c:pt idx="77">
                        <c:v>1561000</c:v>
                      </c:pt>
                      <c:pt idx="78">
                        <c:v>1570300</c:v>
                      </c:pt>
                      <c:pt idx="79">
                        <c:v>1579400</c:v>
                      </c:pt>
                      <c:pt idx="80">
                        <c:v>1588300</c:v>
                      </c:pt>
                      <c:pt idx="81">
                        <c:v>1597000</c:v>
                      </c:pt>
                      <c:pt idx="82">
                        <c:v>1605500</c:v>
                      </c:pt>
                      <c:pt idx="83">
                        <c:v>1613900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6F1C-40D0-94C7-3A7E51F82DDF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F1C-40D0-94C7-3A7E51F82DDF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6F1C-40D0-94C7-3A7E51F82DDF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6F1C-40D0-94C7-3A7E51F82DDF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6F1C-40D0-94C7-3A7E51F82DDF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6F1C-40D0-94C7-3A7E51F82DDF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6F1C-40D0-94C7-3A7E51F82DDF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6F1C-40D0-94C7-3A7E51F82DDF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6F1C-40D0-94C7-3A7E51F82DDF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6F1C-40D0-94C7-3A7E51F82DDF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6F1C-40D0-94C7-3A7E51F82DDF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4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Population, Statistical Canada Slow-Aging and Fast-Aging Population Projections, and NL Finance Low, Medium and High Population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79483814523185"/>
          <c:y val="0.25537037037037036"/>
          <c:w val="0.85764960629921261"/>
          <c:h val="0.40374307378244384"/>
        </c:manualLayout>
      </c:layout>
      <c:lineChart>
        <c:grouping val="standard"/>
        <c:varyColors val="0"/>
        <c:ser>
          <c:idx val="0"/>
          <c:order val="0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fa'!$E$29:$E$112</c:f>
              <c:numCache>
                <c:formatCode>#,##0</c:formatCode>
                <c:ptCount val="84"/>
                <c:pt idx="0">
                  <c:v>448000</c:v>
                </c:pt>
                <c:pt idx="1">
                  <c:v>457900</c:v>
                </c:pt>
                <c:pt idx="2">
                  <c:v>468000</c:v>
                </c:pt>
                <c:pt idx="3">
                  <c:v>476000</c:v>
                </c:pt>
                <c:pt idx="4">
                  <c:v>483000</c:v>
                </c:pt>
                <c:pt idx="5">
                  <c:v>488000</c:v>
                </c:pt>
                <c:pt idx="6">
                  <c:v>493400</c:v>
                </c:pt>
                <c:pt idx="7">
                  <c:v>499000</c:v>
                </c:pt>
                <c:pt idx="8">
                  <c:v>506000</c:v>
                </c:pt>
                <c:pt idx="9">
                  <c:v>514000</c:v>
                </c:pt>
                <c:pt idx="10">
                  <c:v>517000</c:v>
                </c:pt>
                <c:pt idx="11">
                  <c:v>530854</c:v>
                </c:pt>
                <c:pt idx="12">
                  <c:v>539124</c:v>
                </c:pt>
                <c:pt idx="13">
                  <c:v>545561</c:v>
                </c:pt>
                <c:pt idx="14">
                  <c:v>549604</c:v>
                </c:pt>
                <c:pt idx="15">
                  <c:v>556496</c:v>
                </c:pt>
                <c:pt idx="16">
                  <c:v>562639</c:v>
                </c:pt>
                <c:pt idx="17">
                  <c:v>565348</c:v>
                </c:pt>
                <c:pt idx="18">
                  <c:v>567639</c:v>
                </c:pt>
                <c:pt idx="19">
                  <c:v>570075</c:v>
                </c:pt>
                <c:pt idx="20">
                  <c:v>572759</c:v>
                </c:pt>
                <c:pt idx="21">
                  <c:v>575302</c:v>
                </c:pt>
                <c:pt idx="22">
                  <c:v>573795</c:v>
                </c:pt>
                <c:pt idx="23">
                  <c:v>579164</c:v>
                </c:pt>
                <c:pt idx="24">
                  <c:v>580065</c:v>
                </c:pt>
                <c:pt idx="25">
                  <c:v>579275</c:v>
                </c:pt>
                <c:pt idx="26">
                  <c:v>576306</c:v>
                </c:pt>
                <c:pt idx="27">
                  <c:v>575242</c:v>
                </c:pt>
                <c:pt idx="28">
                  <c:v>574982</c:v>
                </c:pt>
                <c:pt idx="29">
                  <c:v>576551</c:v>
                </c:pt>
                <c:pt idx="30">
                  <c:v>577368</c:v>
                </c:pt>
                <c:pt idx="31">
                  <c:v>579644</c:v>
                </c:pt>
                <c:pt idx="32">
                  <c:v>580109</c:v>
                </c:pt>
                <c:pt idx="33">
                  <c:v>579977</c:v>
                </c:pt>
                <c:pt idx="34">
                  <c:v>574466</c:v>
                </c:pt>
                <c:pt idx="35">
                  <c:v>567397</c:v>
                </c:pt>
                <c:pt idx="36">
                  <c:v>559698</c:v>
                </c:pt>
                <c:pt idx="37">
                  <c:v>550911</c:v>
                </c:pt>
                <c:pt idx="38">
                  <c:v>539843</c:v>
                </c:pt>
                <c:pt idx="39">
                  <c:v>533329</c:v>
                </c:pt>
                <c:pt idx="40">
                  <c:v>527966</c:v>
                </c:pt>
                <c:pt idx="41">
                  <c:v>522046</c:v>
                </c:pt>
                <c:pt idx="42">
                  <c:v>519483</c:v>
                </c:pt>
                <c:pt idx="43">
                  <c:v>518445</c:v>
                </c:pt>
                <c:pt idx="44">
                  <c:v>517402</c:v>
                </c:pt>
                <c:pt idx="45">
                  <c:v>514315</c:v>
                </c:pt>
                <c:pt idx="46">
                  <c:v>510584</c:v>
                </c:pt>
                <c:pt idx="47">
                  <c:v>509039</c:v>
                </c:pt>
                <c:pt idx="48">
                  <c:v>511543</c:v>
                </c:pt>
                <c:pt idx="49">
                  <c:v>516729</c:v>
                </c:pt>
                <c:pt idx="50">
                  <c:v>521972</c:v>
                </c:pt>
                <c:pt idx="51">
                  <c:v>525037</c:v>
                </c:pt>
                <c:pt idx="52">
                  <c:v>526450</c:v>
                </c:pt>
                <c:pt idx="53">
                  <c:v>527399</c:v>
                </c:pt>
                <c:pt idx="54">
                  <c:v>528386</c:v>
                </c:pt>
                <c:pt idx="55">
                  <c:v>528815</c:v>
                </c:pt>
                <c:pt idx="56">
                  <c:v>530305</c:v>
                </c:pt>
                <c:pt idx="57">
                  <c:v>528817</c:v>
                </c:pt>
                <c:pt idx="58">
                  <c:v>525560</c:v>
                </c:pt>
                <c:pt idx="59">
                  <c:v>523476</c:v>
                </c:pt>
                <c:pt idx="60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A3-413B-BCCA-7E644AB45A3F}"/>
            </c:ext>
          </c:extLst>
        </c:ser>
        <c:ser>
          <c:idx val="1"/>
          <c:order val="1"/>
          <c:tx>
            <c:strRef>
              <c:f>'1949 2020 sa fa'!$F$17</c:f>
              <c:strCache>
                <c:ptCount val="1"/>
                <c:pt idx="0">
                  <c:v>NL Slow 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fa'!$F$29:$F$112</c:f>
              <c:numCache>
                <c:formatCode>#,##0</c:formatCode>
                <c:ptCount val="84"/>
                <c:pt idx="60">
                  <c:v>522103</c:v>
                </c:pt>
                <c:pt idx="61">
                  <c:v>522000</c:v>
                </c:pt>
                <c:pt idx="62">
                  <c:v>520600</c:v>
                </c:pt>
                <c:pt idx="63">
                  <c:v>519200</c:v>
                </c:pt>
                <c:pt idx="64">
                  <c:v>517600</c:v>
                </c:pt>
                <c:pt idx="65">
                  <c:v>515900</c:v>
                </c:pt>
                <c:pt idx="66">
                  <c:v>514200</c:v>
                </c:pt>
                <c:pt idx="67">
                  <c:v>512300</c:v>
                </c:pt>
                <c:pt idx="68">
                  <c:v>510300</c:v>
                </c:pt>
                <c:pt idx="69">
                  <c:v>508100</c:v>
                </c:pt>
                <c:pt idx="70">
                  <c:v>505900</c:v>
                </c:pt>
                <c:pt idx="71">
                  <c:v>503500</c:v>
                </c:pt>
                <c:pt idx="72">
                  <c:v>501000</c:v>
                </c:pt>
                <c:pt idx="73">
                  <c:v>498400</c:v>
                </c:pt>
                <c:pt idx="74">
                  <c:v>495700</c:v>
                </c:pt>
                <c:pt idx="75">
                  <c:v>493000</c:v>
                </c:pt>
                <c:pt idx="76">
                  <c:v>490100</c:v>
                </c:pt>
                <c:pt idx="77">
                  <c:v>487200</c:v>
                </c:pt>
                <c:pt idx="78">
                  <c:v>484200</c:v>
                </c:pt>
                <c:pt idx="79">
                  <c:v>481100</c:v>
                </c:pt>
                <c:pt idx="80">
                  <c:v>478000</c:v>
                </c:pt>
                <c:pt idx="81">
                  <c:v>474800</c:v>
                </c:pt>
                <c:pt idx="82">
                  <c:v>471700</c:v>
                </c:pt>
                <c:pt idx="83">
                  <c:v>468500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3-413B-BCCA-7E644AB45A3F}"/>
            </c:ext>
          </c:extLst>
        </c:ser>
        <c:ser>
          <c:idx val="2"/>
          <c:order val="2"/>
          <c:tx>
            <c:strRef>
              <c:f>'1949 2020 sa fa'!$G$17</c:f>
              <c:strCache>
                <c:ptCount val="1"/>
                <c:pt idx="0">
                  <c:v>NL Fast 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fa'!$G$29:$G$112</c:f>
              <c:numCache>
                <c:formatCode>#,##0</c:formatCode>
                <c:ptCount val="84"/>
                <c:pt idx="60">
                  <c:v>522103</c:v>
                </c:pt>
                <c:pt idx="61">
                  <c:v>519600</c:v>
                </c:pt>
                <c:pt idx="62">
                  <c:v>517600</c:v>
                </c:pt>
                <c:pt idx="63">
                  <c:v>515500</c:v>
                </c:pt>
                <c:pt idx="64">
                  <c:v>513300</c:v>
                </c:pt>
                <c:pt idx="65">
                  <c:v>511000</c:v>
                </c:pt>
                <c:pt idx="66">
                  <c:v>508600</c:v>
                </c:pt>
                <c:pt idx="67">
                  <c:v>506200</c:v>
                </c:pt>
                <c:pt idx="68">
                  <c:v>503600</c:v>
                </c:pt>
                <c:pt idx="69">
                  <c:v>500800</c:v>
                </c:pt>
                <c:pt idx="70">
                  <c:v>498000</c:v>
                </c:pt>
                <c:pt idx="71">
                  <c:v>495000</c:v>
                </c:pt>
                <c:pt idx="72">
                  <c:v>491800</c:v>
                </c:pt>
                <c:pt idx="73">
                  <c:v>488500</c:v>
                </c:pt>
                <c:pt idx="74">
                  <c:v>485100</c:v>
                </c:pt>
                <c:pt idx="75">
                  <c:v>481600</c:v>
                </c:pt>
                <c:pt idx="76">
                  <c:v>477900</c:v>
                </c:pt>
                <c:pt idx="77">
                  <c:v>474100</c:v>
                </c:pt>
                <c:pt idx="78">
                  <c:v>470200</c:v>
                </c:pt>
                <c:pt idx="79">
                  <c:v>466100</c:v>
                </c:pt>
                <c:pt idx="80">
                  <c:v>461900</c:v>
                </c:pt>
                <c:pt idx="81">
                  <c:v>457600</c:v>
                </c:pt>
                <c:pt idx="82">
                  <c:v>453300</c:v>
                </c:pt>
                <c:pt idx="83">
                  <c:v>448800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A3-413B-BCCA-7E644AB45A3F}"/>
            </c:ext>
          </c:extLst>
        </c:ser>
        <c:ser>
          <c:idx val="3"/>
          <c:order val="3"/>
          <c:tx>
            <c:strRef>
              <c:f>'1949 2020 sa fa'!$H$17</c:f>
              <c:strCache>
                <c:ptCount val="1"/>
                <c:pt idx="0">
                  <c:v>NL Fin Low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fa'!$H$29:$H$112</c:f>
              <c:numCache>
                <c:formatCode>#,##0</c:formatCode>
                <c:ptCount val="84"/>
                <c:pt idx="60">
                  <c:v>522103</c:v>
                </c:pt>
                <c:pt idx="61">
                  <c:v>520646</c:v>
                </c:pt>
                <c:pt idx="62">
                  <c:v>519779</c:v>
                </c:pt>
                <c:pt idx="63">
                  <c:v>518823</c:v>
                </c:pt>
                <c:pt idx="64">
                  <c:v>519599</c:v>
                </c:pt>
                <c:pt idx="65">
                  <c:v>520709</c:v>
                </c:pt>
                <c:pt idx="66">
                  <c:v>521781</c:v>
                </c:pt>
                <c:pt idx="67">
                  <c:v>522908</c:v>
                </c:pt>
                <c:pt idx="68">
                  <c:v>521426</c:v>
                </c:pt>
                <c:pt idx="69">
                  <c:v>520548</c:v>
                </c:pt>
                <c:pt idx="70">
                  <c:v>520505</c:v>
                </c:pt>
                <c:pt idx="71">
                  <c:v>520460</c:v>
                </c:pt>
                <c:pt idx="72">
                  <c:v>520125</c:v>
                </c:pt>
                <c:pt idx="73">
                  <c:v>519805</c:v>
                </c:pt>
                <c:pt idx="74">
                  <c:v>519407</c:v>
                </c:pt>
                <c:pt idx="75">
                  <c:v>518855</c:v>
                </c:pt>
                <c:pt idx="76">
                  <c:v>518147</c:v>
                </c:pt>
                <c:pt idx="77">
                  <c:v>517233</c:v>
                </c:pt>
                <c:pt idx="78">
                  <c:v>516279</c:v>
                </c:pt>
                <c:pt idx="79">
                  <c:v>515214</c:v>
                </c:pt>
                <c:pt idx="80">
                  <c:v>514066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A3-413B-BCCA-7E644AB45A3F}"/>
            </c:ext>
          </c:extLst>
        </c:ser>
        <c:ser>
          <c:idx val="4"/>
          <c:order val="4"/>
          <c:tx>
            <c:strRef>
              <c:f>'1949 2020 sa fa'!$I$17</c:f>
              <c:strCache>
                <c:ptCount val="1"/>
                <c:pt idx="0">
                  <c:v>NL Fin Med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fa'!$I$29:$I$112</c:f>
              <c:numCache>
                <c:formatCode>#,##0</c:formatCode>
                <c:ptCount val="84"/>
                <c:pt idx="60">
                  <c:v>522103</c:v>
                </c:pt>
                <c:pt idx="61">
                  <c:v>520971</c:v>
                </c:pt>
                <c:pt idx="62">
                  <c:v>520528</c:v>
                </c:pt>
                <c:pt idx="63">
                  <c:v>520100</c:v>
                </c:pt>
                <c:pt idx="64">
                  <c:v>521337</c:v>
                </c:pt>
                <c:pt idx="65">
                  <c:v>522998</c:v>
                </c:pt>
                <c:pt idx="66">
                  <c:v>524707</c:v>
                </c:pt>
                <c:pt idx="67">
                  <c:v>526478</c:v>
                </c:pt>
                <c:pt idx="68">
                  <c:v>525619</c:v>
                </c:pt>
                <c:pt idx="69">
                  <c:v>525419</c:v>
                </c:pt>
                <c:pt idx="70">
                  <c:v>526123</c:v>
                </c:pt>
                <c:pt idx="71">
                  <c:v>526809</c:v>
                </c:pt>
                <c:pt idx="72">
                  <c:v>527214</c:v>
                </c:pt>
                <c:pt idx="73">
                  <c:v>527671</c:v>
                </c:pt>
                <c:pt idx="74">
                  <c:v>528092</c:v>
                </c:pt>
                <c:pt idx="75">
                  <c:v>528370</c:v>
                </c:pt>
                <c:pt idx="76">
                  <c:v>528531</c:v>
                </c:pt>
                <c:pt idx="77">
                  <c:v>528502</c:v>
                </c:pt>
                <c:pt idx="78">
                  <c:v>528410</c:v>
                </c:pt>
                <c:pt idx="79">
                  <c:v>528275</c:v>
                </c:pt>
                <c:pt idx="80">
                  <c:v>528026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A3-413B-BCCA-7E644AB45A3F}"/>
            </c:ext>
          </c:extLst>
        </c:ser>
        <c:ser>
          <c:idx val="5"/>
          <c:order val="5"/>
          <c:tx>
            <c:strRef>
              <c:f>'1949 2020 sa fa'!$J$17</c:f>
              <c:strCache>
                <c:ptCount val="1"/>
                <c:pt idx="0">
                  <c:v>NL Fin High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fa'!$J$29:$J$112</c:f>
              <c:numCache>
                <c:formatCode>#,##0</c:formatCode>
                <c:ptCount val="84"/>
                <c:pt idx="60">
                  <c:v>522103</c:v>
                </c:pt>
                <c:pt idx="61">
                  <c:v>521287</c:v>
                </c:pt>
                <c:pt idx="62">
                  <c:v>521345</c:v>
                </c:pt>
                <c:pt idx="63">
                  <c:v>521485</c:v>
                </c:pt>
                <c:pt idx="64">
                  <c:v>523307</c:v>
                </c:pt>
                <c:pt idx="65">
                  <c:v>525580</c:v>
                </c:pt>
                <c:pt idx="66">
                  <c:v>527909</c:v>
                </c:pt>
                <c:pt idx="67">
                  <c:v>530388</c:v>
                </c:pt>
                <c:pt idx="68">
                  <c:v>530272</c:v>
                </c:pt>
                <c:pt idx="69">
                  <c:v>530870</c:v>
                </c:pt>
                <c:pt idx="70">
                  <c:v>532406</c:v>
                </c:pt>
                <c:pt idx="71">
                  <c:v>533939</c:v>
                </c:pt>
                <c:pt idx="72">
                  <c:v>535270</c:v>
                </c:pt>
                <c:pt idx="73">
                  <c:v>536636</c:v>
                </c:pt>
                <c:pt idx="74">
                  <c:v>537985</c:v>
                </c:pt>
                <c:pt idx="75">
                  <c:v>539269</c:v>
                </c:pt>
                <c:pt idx="76">
                  <c:v>540451</c:v>
                </c:pt>
                <c:pt idx="77">
                  <c:v>541469</c:v>
                </c:pt>
                <c:pt idx="78">
                  <c:v>542431</c:v>
                </c:pt>
                <c:pt idx="79">
                  <c:v>543398</c:v>
                </c:pt>
                <c:pt idx="80">
                  <c:v>544548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A3-413B-BCCA-7E644AB45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910480"/>
        <c:axId val="731905560"/>
      </c:lineChart>
      <c:catAx>
        <c:axId val="7319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05560"/>
        <c:crosses val="autoZero"/>
        <c:auto val="1"/>
        <c:lblAlgn val="ctr"/>
        <c:lblOffset val="100"/>
        <c:noMultiLvlLbl val="0"/>
      </c:catAx>
      <c:valAx>
        <c:axId val="73190556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1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992125984251969E-2"/>
          <c:y val="0.74613589967920679"/>
          <c:w val="0.8914599737532809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Population, Statistical Canada Fast-Aging Population Projections, and NL Finance Medium Population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79483814523185"/>
          <c:y val="0.25537037037037036"/>
          <c:w val="0.85764960629921261"/>
          <c:h val="0.40374307378244384"/>
        </c:manualLayout>
      </c:layout>
      <c:lineChart>
        <c:grouping val="standard"/>
        <c:varyColors val="0"/>
        <c:ser>
          <c:idx val="0"/>
          <c:order val="0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fa'!$E$29:$E$112</c:f>
              <c:numCache>
                <c:formatCode>#,##0</c:formatCode>
                <c:ptCount val="84"/>
                <c:pt idx="0">
                  <c:v>448000</c:v>
                </c:pt>
                <c:pt idx="1">
                  <c:v>457900</c:v>
                </c:pt>
                <c:pt idx="2">
                  <c:v>468000</c:v>
                </c:pt>
                <c:pt idx="3">
                  <c:v>476000</c:v>
                </c:pt>
                <c:pt idx="4">
                  <c:v>483000</c:v>
                </c:pt>
                <c:pt idx="5">
                  <c:v>488000</c:v>
                </c:pt>
                <c:pt idx="6">
                  <c:v>493400</c:v>
                </c:pt>
                <c:pt idx="7">
                  <c:v>499000</c:v>
                </c:pt>
                <c:pt idx="8">
                  <c:v>506000</c:v>
                </c:pt>
                <c:pt idx="9">
                  <c:v>514000</c:v>
                </c:pt>
                <c:pt idx="10">
                  <c:v>517000</c:v>
                </c:pt>
                <c:pt idx="11">
                  <c:v>530854</c:v>
                </c:pt>
                <c:pt idx="12">
                  <c:v>539124</c:v>
                </c:pt>
                <c:pt idx="13">
                  <c:v>545561</c:v>
                </c:pt>
                <c:pt idx="14">
                  <c:v>549604</c:v>
                </c:pt>
                <c:pt idx="15">
                  <c:v>556496</c:v>
                </c:pt>
                <c:pt idx="16">
                  <c:v>562639</c:v>
                </c:pt>
                <c:pt idx="17">
                  <c:v>565348</c:v>
                </c:pt>
                <c:pt idx="18">
                  <c:v>567639</c:v>
                </c:pt>
                <c:pt idx="19">
                  <c:v>570075</c:v>
                </c:pt>
                <c:pt idx="20">
                  <c:v>572759</c:v>
                </c:pt>
                <c:pt idx="21">
                  <c:v>575302</c:v>
                </c:pt>
                <c:pt idx="22">
                  <c:v>573795</c:v>
                </c:pt>
                <c:pt idx="23">
                  <c:v>579164</c:v>
                </c:pt>
                <c:pt idx="24">
                  <c:v>580065</c:v>
                </c:pt>
                <c:pt idx="25">
                  <c:v>579275</c:v>
                </c:pt>
                <c:pt idx="26">
                  <c:v>576306</c:v>
                </c:pt>
                <c:pt idx="27">
                  <c:v>575242</c:v>
                </c:pt>
                <c:pt idx="28">
                  <c:v>574982</c:v>
                </c:pt>
                <c:pt idx="29">
                  <c:v>576551</c:v>
                </c:pt>
                <c:pt idx="30">
                  <c:v>577368</c:v>
                </c:pt>
                <c:pt idx="31">
                  <c:v>579644</c:v>
                </c:pt>
                <c:pt idx="32">
                  <c:v>580109</c:v>
                </c:pt>
                <c:pt idx="33">
                  <c:v>579977</c:v>
                </c:pt>
                <c:pt idx="34">
                  <c:v>574466</c:v>
                </c:pt>
                <c:pt idx="35">
                  <c:v>567397</c:v>
                </c:pt>
                <c:pt idx="36">
                  <c:v>559698</c:v>
                </c:pt>
                <c:pt idx="37">
                  <c:v>550911</c:v>
                </c:pt>
                <c:pt idx="38">
                  <c:v>539843</c:v>
                </c:pt>
                <c:pt idx="39">
                  <c:v>533329</c:v>
                </c:pt>
                <c:pt idx="40">
                  <c:v>527966</c:v>
                </c:pt>
                <c:pt idx="41">
                  <c:v>522046</c:v>
                </c:pt>
                <c:pt idx="42">
                  <c:v>519483</c:v>
                </c:pt>
                <c:pt idx="43">
                  <c:v>518445</c:v>
                </c:pt>
                <c:pt idx="44">
                  <c:v>517402</c:v>
                </c:pt>
                <c:pt idx="45">
                  <c:v>514315</c:v>
                </c:pt>
                <c:pt idx="46">
                  <c:v>510584</c:v>
                </c:pt>
                <c:pt idx="47">
                  <c:v>509039</c:v>
                </c:pt>
                <c:pt idx="48">
                  <c:v>511543</c:v>
                </c:pt>
                <c:pt idx="49">
                  <c:v>516729</c:v>
                </c:pt>
                <c:pt idx="50">
                  <c:v>521972</c:v>
                </c:pt>
                <c:pt idx="51">
                  <c:v>525037</c:v>
                </c:pt>
                <c:pt idx="52">
                  <c:v>526450</c:v>
                </c:pt>
                <c:pt idx="53">
                  <c:v>527399</c:v>
                </c:pt>
                <c:pt idx="54">
                  <c:v>528386</c:v>
                </c:pt>
                <c:pt idx="55">
                  <c:v>528815</c:v>
                </c:pt>
                <c:pt idx="56">
                  <c:v>530305</c:v>
                </c:pt>
                <c:pt idx="57">
                  <c:v>528817</c:v>
                </c:pt>
                <c:pt idx="58">
                  <c:v>525560</c:v>
                </c:pt>
                <c:pt idx="59">
                  <c:v>523476</c:v>
                </c:pt>
                <c:pt idx="60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6-4A3B-8C71-19F866EE244D}"/>
            </c:ext>
          </c:extLst>
        </c:ser>
        <c:ser>
          <c:idx val="2"/>
          <c:order val="2"/>
          <c:tx>
            <c:strRef>
              <c:f>'1949 2020 sa fa'!$G$17</c:f>
              <c:strCache>
                <c:ptCount val="1"/>
                <c:pt idx="0">
                  <c:v>NL Fast 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fa'!$G$29:$G$112</c:f>
              <c:numCache>
                <c:formatCode>#,##0</c:formatCode>
                <c:ptCount val="84"/>
                <c:pt idx="60">
                  <c:v>522103</c:v>
                </c:pt>
                <c:pt idx="61">
                  <c:v>519600</c:v>
                </c:pt>
                <c:pt idx="62">
                  <c:v>517600</c:v>
                </c:pt>
                <c:pt idx="63">
                  <c:v>515500</c:v>
                </c:pt>
                <c:pt idx="64">
                  <c:v>513300</c:v>
                </c:pt>
                <c:pt idx="65">
                  <c:v>511000</c:v>
                </c:pt>
                <c:pt idx="66">
                  <c:v>508600</c:v>
                </c:pt>
                <c:pt idx="67">
                  <c:v>506200</c:v>
                </c:pt>
                <c:pt idx="68">
                  <c:v>503600</c:v>
                </c:pt>
                <c:pt idx="69">
                  <c:v>500800</c:v>
                </c:pt>
                <c:pt idx="70">
                  <c:v>498000</c:v>
                </c:pt>
                <c:pt idx="71">
                  <c:v>495000</c:v>
                </c:pt>
                <c:pt idx="72">
                  <c:v>491800</c:v>
                </c:pt>
                <c:pt idx="73">
                  <c:v>488500</c:v>
                </c:pt>
                <c:pt idx="74">
                  <c:v>485100</c:v>
                </c:pt>
                <c:pt idx="75">
                  <c:v>481600</c:v>
                </c:pt>
                <c:pt idx="76">
                  <c:v>477900</c:v>
                </c:pt>
                <c:pt idx="77">
                  <c:v>474100</c:v>
                </c:pt>
                <c:pt idx="78">
                  <c:v>470200</c:v>
                </c:pt>
                <c:pt idx="79">
                  <c:v>466100</c:v>
                </c:pt>
                <c:pt idx="80">
                  <c:v>461900</c:v>
                </c:pt>
                <c:pt idx="81">
                  <c:v>457600</c:v>
                </c:pt>
                <c:pt idx="82">
                  <c:v>453300</c:v>
                </c:pt>
                <c:pt idx="83">
                  <c:v>448800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6-4A3B-8C71-19F866EE244D}"/>
            </c:ext>
          </c:extLst>
        </c:ser>
        <c:ser>
          <c:idx val="4"/>
          <c:order val="4"/>
          <c:tx>
            <c:strRef>
              <c:f>'1949 2020 sa fa'!$I$17</c:f>
              <c:strCache>
                <c:ptCount val="1"/>
                <c:pt idx="0">
                  <c:v>NL Fin Med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fa'!$I$29:$I$112</c:f>
              <c:numCache>
                <c:formatCode>#,##0</c:formatCode>
                <c:ptCount val="84"/>
                <c:pt idx="60">
                  <c:v>522103</c:v>
                </c:pt>
                <c:pt idx="61">
                  <c:v>520971</c:v>
                </c:pt>
                <c:pt idx="62">
                  <c:v>520528</c:v>
                </c:pt>
                <c:pt idx="63">
                  <c:v>520100</c:v>
                </c:pt>
                <c:pt idx="64">
                  <c:v>521337</c:v>
                </c:pt>
                <c:pt idx="65">
                  <c:v>522998</c:v>
                </c:pt>
                <c:pt idx="66">
                  <c:v>524707</c:v>
                </c:pt>
                <c:pt idx="67">
                  <c:v>526478</c:v>
                </c:pt>
                <c:pt idx="68">
                  <c:v>525619</c:v>
                </c:pt>
                <c:pt idx="69">
                  <c:v>525419</c:v>
                </c:pt>
                <c:pt idx="70">
                  <c:v>526123</c:v>
                </c:pt>
                <c:pt idx="71">
                  <c:v>526809</c:v>
                </c:pt>
                <c:pt idx="72">
                  <c:v>527214</c:v>
                </c:pt>
                <c:pt idx="73">
                  <c:v>527671</c:v>
                </c:pt>
                <c:pt idx="74">
                  <c:v>528092</c:v>
                </c:pt>
                <c:pt idx="75">
                  <c:v>528370</c:v>
                </c:pt>
                <c:pt idx="76">
                  <c:v>528531</c:v>
                </c:pt>
                <c:pt idx="77">
                  <c:v>528502</c:v>
                </c:pt>
                <c:pt idx="78">
                  <c:v>528410</c:v>
                </c:pt>
                <c:pt idx="79">
                  <c:v>528275</c:v>
                </c:pt>
                <c:pt idx="80">
                  <c:v>528026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6-4A3B-8C71-19F866EE2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910480"/>
        <c:axId val="73190556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522000</c:v>
                      </c:pt>
                      <c:pt idx="62">
                        <c:v>520600</c:v>
                      </c:pt>
                      <c:pt idx="63">
                        <c:v>519200</c:v>
                      </c:pt>
                      <c:pt idx="64">
                        <c:v>517600</c:v>
                      </c:pt>
                      <c:pt idx="65">
                        <c:v>515900</c:v>
                      </c:pt>
                      <c:pt idx="66">
                        <c:v>514200</c:v>
                      </c:pt>
                      <c:pt idx="67">
                        <c:v>512300</c:v>
                      </c:pt>
                      <c:pt idx="68">
                        <c:v>510300</c:v>
                      </c:pt>
                      <c:pt idx="69">
                        <c:v>508100</c:v>
                      </c:pt>
                      <c:pt idx="70">
                        <c:v>505900</c:v>
                      </c:pt>
                      <c:pt idx="71">
                        <c:v>503500</c:v>
                      </c:pt>
                      <c:pt idx="72">
                        <c:v>501000</c:v>
                      </c:pt>
                      <c:pt idx="73">
                        <c:v>498400</c:v>
                      </c:pt>
                      <c:pt idx="74">
                        <c:v>495700</c:v>
                      </c:pt>
                      <c:pt idx="75">
                        <c:v>493000</c:v>
                      </c:pt>
                      <c:pt idx="76">
                        <c:v>490100</c:v>
                      </c:pt>
                      <c:pt idx="77">
                        <c:v>487200</c:v>
                      </c:pt>
                      <c:pt idx="78">
                        <c:v>484200</c:v>
                      </c:pt>
                      <c:pt idx="79">
                        <c:v>481100</c:v>
                      </c:pt>
                      <c:pt idx="80">
                        <c:v>478000</c:v>
                      </c:pt>
                      <c:pt idx="81">
                        <c:v>474800</c:v>
                      </c:pt>
                      <c:pt idx="82">
                        <c:v>471700</c:v>
                      </c:pt>
                      <c:pt idx="83">
                        <c:v>468500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936-4A3B-8C71-19F866EE244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fa'!$H$17</c15:sqref>
                        </c15:formulaRef>
                      </c:ext>
                    </c:extLst>
                    <c:strCache>
                      <c:ptCount val="1"/>
                      <c:pt idx="0">
                        <c:v>NL Fin Low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fa'!$H$29:$H$112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520646</c:v>
                      </c:pt>
                      <c:pt idx="62">
                        <c:v>519779</c:v>
                      </c:pt>
                      <c:pt idx="63">
                        <c:v>518823</c:v>
                      </c:pt>
                      <c:pt idx="64">
                        <c:v>519599</c:v>
                      </c:pt>
                      <c:pt idx="65">
                        <c:v>520709</c:v>
                      </c:pt>
                      <c:pt idx="66">
                        <c:v>521781</c:v>
                      </c:pt>
                      <c:pt idx="67">
                        <c:v>522908</c:v>
                      </c:pt>
                      <c:pt idx="68">
                        <c:v>521426</c:v>
                      </c:pt>
                      <c:pt idx="69">
                        <c:v>520548</c:v>
                      </c:pt>
                      <c:pt idx="70">
                        <c:v>520505</c:v>
                      </c:pt>
                      <c:pt idx="71">
                        <c:v>520460</c:v>
                      </c:pt>
                      <c:pt idx="72">
                        <c:v>520125</c:v>
                      </c:pt>
                      <c:pt idx="73">
                        <c:v>519805</c:v>
                      </c:pt>
                      <c:pt idx="74">
                        <c:v>519407</c:v>
                      </c:pt>
                      <c:pt idx="75">
                        <c:v>518855</c:v>
                      </c:pt>
                      <c:pt idx="76">
                        <c:v>518147</c:v>
                      </c:pt>
                      <c:pt idx="77">
                        <c:v>517233</c:v>
                      </c:pt>
                      <c:pt idx="78">
                        <c:v>516279</c:v>
                      </c:pt>
                      <c:pt idx="79">
                        <c:v>515214</c:v>
                      </c:pt>
                      <c:pt idx="80">
                        <c:v>514066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936-4A3B-8C71-19F866EE244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fa'!$J$17</c15:sqref>
                        </c15:formulaRef>
                      </c:ext>
                    </c:extLst>
                    <c:strCache>
                      <c:ptCount val="1"/>
                      <c:pt idx="0">
                        <c:v>NL Fin High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fa'!$J$29:$J$112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521287</c:v>
                      </c:pt>
                      <c:pt idx="62">
                        <c:v>521345</c:v>
                      </c:pt>
                      <c:pt idx="63">
                        <c:v>521485</c:v>
                      </c:pt>
                      <c:pt idx="64">
                        <c:v>523307</c:v>
                      </c:pt>
                      <c:pt idx="65">
                        <c:v>525580</c:v>
                      </c:pt>
                      <c:pt idx="66">
                        <c:v>527909</c:v>
                      </c:pt>
                      <c:pt idx="67">
                        <c:v>530388</c:v>
                      </c:pt>
                      <c:pt idx="68">
                        <c:v>530272</c:v>
                      </c:pt>
                      <c:pt idx="69">
                        <c:v>530870</c:v>
                      </c:pt>
                      <c:pt idx="70">
                        <c:v>532406</c:v>
                      </c:pt>
                      <c:pt idx="71">
                        <c:v>533939</c:v>
                      </c:pt>
                      <c:pt idx="72">
                        <c:v>535270</c:v>
                      </c:pt>
                      <c:pt idx="73">
                        <c:v>536636</c:v>
                      </c:pt>
                      <c:pt idx="74">
                        <c:v>537985</c:v>
                      </c:pt>
                      <c:pt idx="75">
                        <c:v>539269</c:v>
                      </c:pt>
                      <c:pt idx="76">
                        <c:v>540451</c:v>
                      </c:pt>
                      <c:pt idx="77">
                        <c:v>541469</c:v>
                      </c:pt>
                      <c:pt idx="78">
                        <c:v>542431</c:v>
                      </c:pt>
                      <c:pt idx="79">
                        <c:v>543398</c:v>
                      </c:pt>
                      <c:pt idx="80">
                        <c:v>544548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936-4A3B-8C71-19F866EE244D}"/>
                  </c:ext>
                </c:extLst>
              </c15:ser>
            </c15:filteredLineSeries>
          </c:ext>
        </c:extLst>
      </c:lineChart>
      <c:catAx>
        <c:axId val="7319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05560"/>
        <c:crosses val="autoZero"/>
        <c:auto val="1"/>
        <c:lblAlgn val="ctr"/>
        <c:lblOffset val="100"/>
        <c:noMultiLvlLbl val="0"/>
      </c:catAx>
      <c:valAx>
        <c:axId val="73190556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1048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992125984251969E-2"/>
          <c:y val="0.74613589967920679"/>
          <c:w val="0.8914599737532809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Population, Statistical Canada Slow-Aging Population Projections, and NL Finance Medium Population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79483814523185"/>
          <c:y val="0.25537037037037036"/>
          <c:w val="0.85764960629921261"/>
          <c:h val="0.40374307378244384"/>
        </c:manualLayout>
      </c:layout>
      <c:lineChart>
        <c:grouping val="standard"/>
        <c:varyColors val="0"/>
        <c:ser>
          <c:idx val="0"/>
          <c:order val="0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fa'!$E$29:$E$112</c:f>
              <c:numCache>
                <c:formatCode>#,##0</c:formatCode>
                <c:ptCount val="84"/>
                <c:pt idx="0">
                  <c:v>448000</c:v>
                </c:pt>
                <c:pt idx="1">
                  <c:v>457900</c:v>
                </c:pt>
                <c:pt idx="2">
                  <c:v>468000</c:v>
                </c:pt>
                <c:pt idx="3">
                  <c:v>476000</c:v>
                </c:pt>
                <c:pt idx="4">
                  <c:v>483000</c:v>
                </c:pt>
                <c:pt idx="5">
                  <c:v>488000</c:v>
                </c:pt>
                <c:pt idx="6">
                  <c:v>493400</c:v>
                </c:pt>
                <c:pt idx="7">
                  <c:v>499000</c:v>
                </c:pt>
                <c:pt idx="8">
                  <c:v>506000</c:v>
                </c:pt>
                <c:pt idx="9">
                  <c:v>514000</c:v>
                </c:pt>
                <c:pt idx="10">
                  <c:v>517000</c:v>
                </c:pt>
                <c:pt idx="11">
                  <c:v>530854</c:v>
                </c:pt>
                <c:pt idx="12">
                  <c:v>539124</c:v>
                </c:pt>
                <c:pt idx="13">
                  <c:v>545561</c:v>
                </c:pt>
                <c:pt idx="14">
                  <c:v>549604</c:v>
                </c:pt>
                <c:pt idx="15">
                  <c:v>556496</c:v>
                </c:pt>
                <c:pt idx="16">
                  <c:v>562639</c:v>
                </c:pt>
                <c:pt idx="17">
                  <c:v>565348</c:v>
                </c:pt>
                <c:pt idx="18">
                  <c:v>567639</c:v>
                </c:pt>
                <c:pt idx="19">
                  <c:v>570075</c:v>
                </c:pt>
                <c:pt idx="20">
                  <c:v>572759</c:v>
                </c:pt>
                <c:pt idx="21">
                  <c:v>575302</c:v>
                </c:pt>
                <c:pt idx="22">
                  <c:v>573795</c:v>
                </c:pt>
                <c:pt idx="23">
                  <c:v>579164</c:v>
                </c:pt>
                <c:pt idx="24">
                  <c:v>580065</c:v>
                </c:pt>
                <c:pt idx="25">
                  <c:v>579275</c:v>
                </c:pt>
                <c:pt idx="26">
                  <c:v>576306</c:v>
                </c:pt>
                <c:pt idx="27">
                  <c:v>575242</c:v>
                </c:pt>
                <c:pt idx="28">
                  <c:v>574982</c:v>
                </c:pt>
                <c:pt idx="29">
                  <c:v>576551</c:v>
                </c:pt>
                <c:pt idx="30">
                  <c:v>577368</c:v>
                </c:pt>
                <c:pt idx="31">
                  <c:v>579644</c:v>
                </c:pt>
                <c:pt idx="32">
                  <c:v>580109</c:v>
                </c:pt>
                <c:pt idx="33">
                  <c:v>579977</c:v>
                </c:pt>
                <c:pt idx="34">
                  <c:v>574466</c:v>
                </c:pt>
                <c:pt idx="35">
                  <c:v>567397</c:v>
                </c:pt>
                <c:pt idx="36">
                  <c:v>559698</c:v>
                </c:pt>
                <c:pt idx="37">
                  <c:v>550911</c:v>
                </c:pt>
                <c:pt idx="38">
                  <c:v>539843</c:v>
                </c:pt>
                <c:pt idx="39">
                  <c:v>533329</c:v>
                </c:pt>
                <c:pt idx="40">
                  <c:v>527966</c:v>
                </c:pt>
                <c:pt idx="41">
                  <c:v>522046</c:v>
                </c:pt>
                <c:pt idx="42">
                  <c:v>519483</c:v>
                </c:pt>
                <c:pt idx="43">
                  <c:v>518445</c:v>
                </c:pt>
                <c:pt idx="44">
                  <c:v>517402</c:v>
                </c:pt>
                <c:pt idx="45">
                  <c:v>514315</c:v>
                </c:pt>
                <c:pt idx="46">
                  <c:v>510584</c:v>
                </c:pt>
                <c:pt idx="47">
                  <c:v>509039</c:v>
                </c:pt>
                <c:pt idx="48">
                  <c:v>511543</c:v>
                </c:pt>
                <c:pt idx="49">
                  <c:v>516729</c:v>
                </c:pt>
                <c:pt idx="50">
                  <c:v>521972</c:v>
                </c:pt>
                <c:pt idx="51">
                  <c:v>525037</c:v>
                </c:pt>
                <c:pt idx="52">
                  <c:v>526450</c:v>
                </c:pt>
                <c:pt idx="53">
                  <c:v>527399</c:v>
                </c:pt>
                <c:pt idx="54">
                  <c:v>528386</c:v>
                </c:pt>
                <c:pt idx="55">
                  <c:v>528815</c:v>
                </c:pt>
                <c:pt idx="56">
                  <c:v>530305</c:v>
                </c:pt>
                <c:pt idx="57">
                  <c:v>528817</c:v>
                </c:pt>
                <c:pt idx="58">
                  <c:v>525560</c:v>
                </c:pt>
                <c:pt idx="59">
                  <c:v>523476</c:v>
                </c:pt>
                <c:pt idx="60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F1-4517-BF11-9A2A951B6E9D}"/>
            </c:ext>
          </c:extLst>
        </c:ser>
        <c:ser>
          <c:idx val="1"/>
          <c:order val="1"/>
          <c:tx>
            <c:strRef>
              <c:f>'1949 2020 sa fa'!$F$17</c:f>
              <c:strCache>
                <c:ptCount val="1"/>
                <c:pt idx="0">
                  <c:v>NL Slow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  <c:extLst xmlns:c15="http://schemas.microsoft.com/office/drawing/2012/chart"/>
            </c:numRef>
          </c:cat>
          <c:val>
            <c:numRef>
              <c:f>'1949 2020 sa fa'!$F$29:$F$112</c:f>
              <c:numCache>
                <c:formatCode>#,##0</c:formatCode>
                <c:ptCount val="84"/>
                <c:pt idx="60">
                  <c:v>522103</c:v>
                </c:pt>
                <c:pt idx="61">
                  <c:v>522000</c:v>
                </c:pt>
                <c:pt idx="62">
                  <c:v>520600</c:v>
                </c:pt>
                <c:pt idx="63">
                  <c:v>519200</c:v>
                </c:pt>
                <c:pt idx="64">
                  <c:v>517600</c:v>
                </c:pt>
                <c:pt idx="65">
                  <c:v>515900</c:v>
                </c:pt>
                <c:pt idx="66">
                  <c:v>514200</c:v>
                </c:pt>
                <c:pt idx="67">
                  <c:v>512300</c:v>
                </c:pt>
                <c:pt idx="68">
                  <c:v>510300</c:v>
                </c:pt>
                <c:pt idx="69">
                  <c:v>508100</c:v>
                </c:pt>
                <c:pt idx="70">
                  <c:v>505900</c:v>
                </c:pt>
                <c:pt idx="71">
                  <c:v>503500</c:v>
                </c:pt>
                <c:pt idx="72">
                  <c:v>501000</c:v>
                </c:pt>
                <c:pt idx="73">
                  <c:v>498400</c:v>
                </c:pt>
                <c:pt idx="74">
                  <c:v>495700</c:v>
                </c:pt>
                <c:pt idx="75">
                  <c:v>493000</c:v>
                </c:pt>
                <c:pt idx="76">
                  <c:v>490100</c:v>
                </c:pt>
                <c:pt idx="77">
                  <c:v>487200</c:v>
                </c:pt>
                <c:pt idx="78">
                  <c:v>484200</c:v>
                </c:pt>
                <c:pt idx="79">
                  <c:v>481100</c:v>
                </c:pt>
                <c:pt idx="80">
                  <c:v>478000</c:v>
                </c:pt>
                <c:pt idx="81">
                  <c:v>474800</c:v>
                </c:pt>
                <c:pt idx="82">
                  <c:v>471700</c:v>
                </c:pt>
                <c:pt idx="83">
                  <c:v>468500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3-6BF1-4517-BF11-9A2A951B6E9D}"/>
            </c:ext>
          </c:extLst>
        </c:ser>
        <c:ser>
          <c:idx val="4"/>
          <c:order val="4"/>
          <c:tx>
            <c:strRef>
              <c:f>'1949 2020 sa fa'!$I$17</c:f>
              <c:strCache>
                <c:ptCount val="1"/>
                <c:pt idx="0">
                  <c:v>NL Fin Med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fa'!$I$29:$I$112</c:f>
              <c:numCache>
                <c:formatCode>#,##0</c:formatCode>
                <c:ptCount val="84"/>
                <c:pt idx="60">
                  <c:v>522103</c:v>
                </c:pt>
                <c:pt idx="61">
                  <c:v>520971</c:v>
                </c:pt>
                <c:pt idx="62">
                  <c:v>520528</c:v>
                </c:pt>
                <c:pt idx="63">
                  <c:v>520100</c:v>
                </c:pt>
                <c:pt idx="64">
                  <c:v>521337</c:v>
                </c:pt>
                <c:pt idx="65">
                  <c:v>522998</c:v>
                </c:pt>
                <c:pt idx="66">
                  <c:v>524707</c:v>
                </c:pt>
                <c:pt idx="67">
                  <c:v>526478</c:v>
                </c:pt>
                <c:pt idx="68">
                  <c:v>525619</c:v>
                </c:pt>
                <c:pt idx="69">
                  <c:v>525419</c:v>
                </c:pt>
                <c:pt idx="70">
                  <c:v>526123</c:v>
                </c:pt>
                <c:pt idx="71">
                  <c:v>526809</c:v>
                </c:pt>
                <c:pt idx="72">
                  <c:v>527214</c:v>
                </c:pt>
                <c:pt idx="73">
                  <c:v>527671</c:v>
                </c:pt>
                <c:pt idx="74">
                  <c:v>528092</c:v>
                </c:pt>
                <c:pt idx="75">
                  <c:v>528370</c:v>
                </c:pt>
                <c:pt idx="76">
                  <c:v>528531</c:v>
                </c:pt>
                <c:pt idx="77">
                  <c:v>528502</c:v>
                </c:pt>
                <c:pt idx="78">
                  <c:v>528410</c:v>
                </c:pt>
                <c:pt idx="79">
                  <c:v>528275</c:v>
                </c:pt>
                <c:pt idx="80">
                  <c:v>528026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F1-4517-BF11-9A2A951B6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910480"/>
        <c:axId val="73190556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519600</c:v>
                      </c:pt>
                      <c:pt idx="62">
                        <c:v>517600</c:v>
                      </c:pt>
                      <c:pt idx="63">
                        <c:v>515500</c:v>
                      </c:pt>
                      <c:pt idx="64">
                        <c:v>513300</c:v>
                      </c:pt>
                      <c:pt idx="65">
                        <c:v>511000</c:v>
                      </c:pt>
                      <c:pt idx="66">
                        <c:v>508600</c:v>
                      </c:pt>
                      <c:pt idx="67">
                        <c:v>506200</c:v>
                      </c:pt>
                      <c:pt idx="68">
                        <c:v>503600</c:v>
                      </c:pt>
                      <c:pt idx="69">
                        <c:v>500800</c:v>
                      </c:pt>
                      <c:pt idx="70">
                        <c:v>498000</c:v>
                      </c:pt>
                      <c:pt idx="71">
                        <c:v>495000</c:v>
                      </c:pt>
                      <c:pt idx="72">
                        <c:v>491800</c:v>
                      </c:pt>
                      <c:pt idx="73">
                        <c:v>488500</c:v>
                      </c:pt>
                      <c:pt idx="74">
                        <c:v>485100</c:v>
                      </c:pt>
                      <c:pt idx="75">
                        <c:v>481600</c:v>
                      </c:pt>
                      <c:pt idx="76">
                        <c:v>477900</c:v>
                      </c:pt>
                      <c:pt idx="77">
                        <c:v>474100</c:v>
                      </c:pt>
                      <c:pt idx="78">
                        <c:v>470200</c:v>
                      </c:pt>
                      <c:pt idx="79">
                        <c:v>466100</c:v>
                      </c:pt>
                      <c:pt idx="80">
                        <c:v>461900</c:v>
                      </c:pt>
                      <c:pt idx="81">
                        <c:v>457600</c:v>
                      </c:pt>
                      <c:pt idx="82">
                        <c:v>453300</c:v>
                      </c:pt>
                      <c:pt idx="83">
                        <c:v>448800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F1-4517-BF11-9A2A951B6E9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fa'!$H$17</c15:sqref>
                        </c15:formulaRef>
                      </c:ext>
                    </c:extLst>
                    <c:strCache>
                      <c:ptCount val="1"/>
                      <c:pt idx="0">
                        <c:v>NL Fin Low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fa'!$H$29:$H$112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520646</c:v>
                      </c:pt>
                      <c:pt idx="62">
                        <c:v>519779</c:v>
                      </c:pt>
                      <c:pt idx="63">
                        <c:v>518823</c:v>
                      </c:pt>
                      <c:pt idx="64">
                        <c:v>519599</c:v>
                      </c:pt>
                      <c:pt idx="65">
                        <c:v>520709</c:v>
                      </c:pt>
                      <c:pt idx="66">
                        <c:v>521781</c:v>
                      </c:pt>
                      <c:pt idx="67">
                        <c:v>522908</c:v>
                      </c:pt>
                      <c:pt idx="68">
                        <c:v>521426</c:v>
                      </c:pt>
                      <c:pt idx="69">
                        <c:v>520548</c:v>
                      </c:pt>
                      <c:pt idx="70">
                        <c:v>520505</c:v>
                      </c:pt>
                      <c:pt idx="71">
                        <c:v>520460</c:v>
                      </c:pt>
                      <c:pt idx="72">
                        <c:v>520125</c:v>
                      </c:pt>
                      <c:pt idx="73">
                        <c:v>519805</c:v>
                      </c:pt>
                      <c:pt idx="74">
                        <c:v>519407</c:v>
                      </c:pt>
                      <c:pt idx="75">
                        <c:v>518855</c:v>
                      </c:pt>
                      <c:pt idx="76">
                        <c:v>518147</c:v>
                      </c:pt>
                      <c:pt idx="77">
                        <c:v>517233</c:v>
                      </c:pt>
                      <c:pt idx="78">
                        <c:v>516279</c:v>
                      </c:pt>
                      <c:pt idx="79">
                        <c:v>515214</c:v>
                      </c:pt>
                      <c:pt idx="80">
                        <c:v>514066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BF1-4517-BF11-9A2A951B6E9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fa'!$J$17</c15:sqref>
                        </c15:formulaRef>
                      </c:ext>
                    </c:extLst>
                    <c:strCache>
                      <c:ptCount val="1"/>
                      <c:pt idx="0">
                        <c:v>NL Fin High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fa'!$J$29:$J$112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521287</c:v>
                      </c:pt>
                      <c:pt idx="62">
                        <c:v>521345</c:v>
                      </c:pt>
                      <c:pt idx="63">
                        <c:v>521485</c:v>
                      </c:pt>
                      <c:pt idx="64">
                        <c:v>523307</c:v>
                      </c:pt>
                      <c:pt idx="65">
                        <c:v>525580</c:v>
                      </c:pt>
                      <c:pt idx="66">
                        <c:v>527909</c:v>
                      </c:pt>
                      <c:pt idx="67">
                        <c:v>530388</c:v>
                      </c:pt>
                      <c:pt idx="68">
                        <c:v>530272</c:v>
                      </c:pt>
                      <c:pt idx="69">
                        <c:v>530870</c:v>
                      </c:pt>
                      <c:pt idx="70">
                        <c:v>532406</c:v>
                      </c:pt>
                      <c:pt idx="71">
                        <c:v>533939</c:v>
                      </c:pt>
                      <c:pt idx="72">
                        <c:v>535270</c:v>
                      </c:pt>
                      <c:pt idx="73">
                        <c:v>536636</c:v>
                      </c:pt>
                      <c:pt idx="74">
                        <c:v>537985</c:v>
                      </c:pt>
                      <c:pt idx="75">
                        <c:v>539269</c:v>
                      </c:pt>
                      <c:pt idx="76">
                        <c:v>540451</c:v>
                      </c:pt>
                      <c:pt idx="77">
                        <c:v>541469</c:v>
                      </c:pt>
                      <c:pt idx="78">
                        <c:v>542431</c:v>
                      </c:pt>
                      <c:pt idx="79">
                        <c:v>543398</c:v>
                      </c:pt>
                      <c:pt idx="80">
                        <c:v>544548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BF1-4517-BF11-9A2A951B6E9D}"/>
                  </c:ext>
                </c:extLst>
              </c15:ser>
            </c15:filteredLineSeries>
          </c:ext>
        </c:extLst>
      </c:lineChart>
      <c:catAx>
        <c:axId val="7319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05560"/>
        <c:crosses val="autoZero"/>
        <c:auto val="1"/>
        <c:lblAlgn val="ctr"/>
        <c:lblOffset val="100"/>
        <c:noMultiLvlLbl val="0"/>
      </c:catAx>
      <c:valAx>
        <c:axId val="73190556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1048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992125984251969E-2"/>
          <c:y val="0.74613589967920679"/>
          <c:w val="0.8914599737532809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Population and Projected Population with Slow-Aging and Fast-Aging Assumptions - CDN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5039370078739"/>
          <c:y val="0.2011111111111111"/>
          <c:w val="0.82709405074365705"/>
          <c:h val="0.50044364246135908"/>
        </c:manualLayout>
      </c:layout>
      <c:lineChart>
        <c:grouping val="standard"/>
        <c:varyColors val="0"/>
        <c:ser>
          <c:idx val="0"/>
          <c:order val="0"/>
          <c:tx>
            <c:strRef>
              <c:f>'1949 2020 sa fa'!$B$17</c:f>
              <c:strCache>
                <c:ptCount val="1"/>
                <c:pt idx="0">
                  <c:v>CDN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fa'!$B$18:$B$112</c15:sqref>
                  </c15:fullRef>
                </c:ext>
              </c:extLst>
              <c:f>'1949 2020 sa fa'!$B$29:$B$112</c:f>
              <c:numCache>
                <c:formatCode>#,##0</c:formatCode>
                <c:ptCount val="84"/>
                <c:pt idx="0">
                  <c:v>17870000</c:v>
                </c:pt>
                <c:pt idx="1">
                  <c:v>18238300</c:v>
                </c:pt>
                <c:pt idx="2">
                  <c:v>18583000</c:v>
                </c:pt>
                <c:pt idx="3">
                  <c:v>18931000</c:v>
                </c:pt>
                <c:pt idx="4">
                  <c:v>19291000</c:v>
                </c:pt>
                <c:pt idx="5">
                  <c:v>19644000</c:v>
                </c:pt>
                <c:pt idx="6">
                  <c:v>20014900</c:v>
                </c:pt>
                <c:pt idx="7">
                  <c:v>20378000</c:v>
                </c:pt>
                <c:pt idx="8">
                  <c:v>20701000</c:v>
                </c:pt>
                <c:pt idx="9">
                  <c:v>21001000</c:v>
                </c:pt>
                <c:pt idx="10">
                  <c:v>21297000</c:v>
                </c:pt>
                <c:pt idx="11">
                  <c:v>21962032</c:v>
                </c:pt>
                <c:pt idx="12">
                  <c:v>22218463</c:v>
                </c:pt>
                <c:pt idx="13">
                  <c:v>22491777</c:v>
                </c:pt>
                <c:pt idx="14">
                  <c:v>22807969</c:v>
                </c:pt>
                <c:pt idx="15">
                  <c:v>23143275</c:v>
                </c:pt>
                <c:pt idx="16">
                  <c:v>23449808</c:v>
                </c:pt>
                <c:pt idx="17">
                  <c:v>23725843</c:v>
                </c:pt>
                <c:pt idx="18">
                  <c:v>23963203</c:v>
                </c:pt>
                <c:pt idx="19">
                  <c:v>24201544</c:v>
                </c:pt>
                <c:pt idx="20">
                  <c:v>24515667</c:v>
                </c:pt>
                <c:pt idx="21">
                  <c:v>24819915</c:v>
                </c:pt>
                <c:pt idx="22">
                  <c:v>25116942</c:v>
                </c:pt>
                <c:pt idx="23">
                  <c:v>25366451</c:v>
                </c:pt>
                <c:pt idx="24">
                  <c:v>25607053</c:v>
                </c:pt>
                <c:pt idx="25">
                  <c:v>25842116</c:v>
                </c:pt>
                <c:pt idx="26">
                  <c:v>26100278</c:v>
                </c:pt>
                <c:pt idx="27">
                  <c:v>26446601</c:v>
                </c:pt>
                <c:pt idx="28">
                  <c:v>26791747</c:v>
                </c:pt>
                <c:pt idx="29">
                  <c:v>27276781</c:v>
                </c:pt>
                <c:pt idx="30">
                  <c:v>27691138</c:v>
                </c:pt>
                <c:pt idx="31">
                  <c:v>28037420</c:v>
                </c:pt>
                <c:pt idx="32">
                  <c:v>28371264</c:v>
                </c:pt>
                <c:pt idx="33">
                  <c:v>28684764</c:v>
                </c:pt>
                <c:pt idx="34">
                  <c:v>29000663</c:v>
                </c:pt>
                <c:pt idx="35">
                  <c:v>29302311</c:v>
                </c:pt>
                <c:pt idx="36">
                  <c:v>29610218</c:v>
                </c:pt>
                <c:pt idx="37">
                  <c:v>29905948</c:v>
                </c:pt>
                <c:pt idx="38">
                  <c:v>30155173</c:v>
                </c:pt>
                <c:pt idx="39">
                  <c:v>30401286</c:v>
                </c:pt>
                <c:pt idx="40">
                  <c:v>30685730</c:v>
                </c:pt>
                <c:pt idx="41">
                  <c:v>31020596</c:v>
                </c:pt>
                <c:pt idx="42">
                  <c:v>31358418</c:v>
                </c:pt>
                <c:pt idx="43">
                  <c:v>31641630</c:v>
                </c:pt>
                <c:pt idx="44">
                  <c:v>31938004</c:v>
                </c:pt>
                <c:pt idx="45">
                  <c:v>32242364</c:v>
                </c:pt>
                <c:pt idx="46">
                  <c:v>32570505</c:v>
                </c:pt>
                <c:pt idx="47">
                  <c:v>32887928</c:v>
                </c:pt>
                <c:pt idx="48">
                  <c:v>33245773</c:v>
                </c:pt>
                <c:pt idx="49">
                  <c:v>33628571</c:v>
                </c:pt>
                <c:pt idx="50">
                  <c:v>34005274</c:v>
                </c:pt>
                <c:pt idx="51">
                  <c:v>34342780</c:v>
                </c:pt>
                <c:pt idx="52">
                  <c:v>34750545</c:v>
                </c:pt>
                <c:pt idx="53">
                  <c:v>35152370</c:v>
                </c:pt>
                <c:pt idx="54">
                  <c:v>35535348</c:v>
                </c:pt>
                <c:pt idx="55">
                  <c:v>35832513</c:v>
                </c:pt>
                <c:pt idx="56">
                  <c:v>36264604</c:v>
                </c:pt>
                <c:pt idx="57">
                  <c:v>36708083</c:v>
                </c:pt>
                <c:pt idx="58">
                  <c:v>37065178</c:v>
                </c:pt>
                <c:pt idx="59">
                  <c:v>37593384</c:v>
                </c:pt>
                <c:pt idx="60">
                  <c:v>38005238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F00-437B-B354-F8D9691ED130}"/>
            </c:ext>
          </c:extLst>
        </c:ser>
        <c:ser>
          <c:idx val="1"/>
          <c:order val="1"/>
          <c:tx>
            <c:strRef>
              <c:f>'1949 2020 sa fa'!$C$17</c:f>
              <c:strCache>
                <c:ptCount val="1"/>
                <c:pt idx="0">
                  <c:v>CDN Slow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fa'!$C$18:$C$112</c15:sqref>
                  </c15:fullRef>
                </c:ext>
              </c:extLst>
              <c:f>'1949 2020 sa fa'!$C$29:$C$112</c:f>
              <c:numCache>
                <c:formatCode>#,##0</c:formatCode>
                <c:ptCount val="84"/>
                <c:pt idx="60">
                  <c:v>38005238</c:v>
                </c:pt>
                <c:pt idx="61">
                  <c:v>38550200</c:v>
                </c:pt>
                <c:pt idx="62">
                  <c:v>39044000</c:v>
                </c:pt>
                <c:pt idx="63">
                  <c:v>39541600</c:v>
                </c:pt>
                <c:pt idx="64">
                  <c:v>40042900</c:v>
                </c:pt>
                <c:pt idx="65">
                  <c:v>40548000</c:v>
                </c:pt>
                <c:pt idx="66">
                  <c:v>41056400</c:v>
                </c:pt>
                <c:pt idx="67">
                  <c:v>41567900</c:v>
                </c:pt>
                <c:pt idx="68">
                  <c:v>42082200</c:v>
                </c:pt>
                <c:pt idx="69">
                  <c:v>42598900</c:v>
                </c:pt>
                <c:pt idx="70">
                  <c:v>43118000</c:v>
                </c:pt>
                <c:pt idx="71">
                  <c:v>43639200</c:v>
                </c:pt>
                <c:pt idx="72">
                  <c:v>44162600</c:v>
                </c:pt>
                <c:pt idx="73">
                  <c:v>44688300</c:v>
                </c:pt>
                <c:pt idx="74">
                  <c:v>45216500</c:v>
                </c:pt>
                <c:pt idx="75">
                  <c:v>45747400</c:v>
                </c:pt>
                <c:pt idx="76">
                  <c:v>46281500</c:v>
                </c:pt>
                <c:pt idx="77">
                  <c:v>46819200</c:v>
                </c:pt>
                <c:pt idx="78">
                  <c:v>47361000</c:v>
                </c:pt>
                <c:pt idx="79">
                  <c:v>47907200</c:v>
                </c:pt>
                <c:pt idx="80">
                  <c:v>48458300</c:v>
                </c:pt>
                <c:pt idx="81">
                  <c:v>49014600</c:v>
                </c:pt>
                <c:pt idx="82">
                  <c:v>49576700</c:v>
                </c:pt>
                <c:pt idx="83">
                  <c:v>50144700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F00-437B-B354-F8D9691ED130}"/>
            </c:ext>
          </c:extLst>
        </c:ser>
        <c:ser>
          <c:idx val="2"/>
          <c:order val="2"/>
          <c:tx>
            <c:strRef>
              <c:f>'1949 2020 sa fa'!$D$17</c:f>
              <c:strCache>
                <c:ptCount val="1"/>
                <c:pt idx="0">
                  <c:v>CDN Fast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fa'!$D$18:$D$112</c15:sqref>
                  </c15:fullRef>
                </c:ext>
              </c:extLst>
              <c:f>'1949 2020 sa fa'!$D$29:$D$112</c:f>
              <c:numCache>
                <c:formatCode>#,##0</c:formatCode>
                <c:ptCount val="84"/>
                <c:pt idx="60">
                  <c:v>38005238</c:v>
                </c:pt>
                <c:pt idx="61">
                  <c:v>38078900</c:v>
                </c:pt>
                <c:pt idx="62">
                  <c:v>38412100</c:v>
                </c:pt>
                <c:pt idx="63">
                  <c:v>38739000</c:v>
                </c:pt>
                <c:pt idx="64">
                  <c:v>39059300</c:v>
                </c:pt>
                <c:pt idx="65">
                  <c:v>39372700</c:v>
                </c:pt>
                <c:pt idx="66">
                  <c:v>39679100</c:v>
                </c:pt>
                <c:pt idx="67">
                  <c:v>39978000</c:v>
                </c:pt>
                <c:pt idx="68">
                  <c:v>40269100</c:v>
                </c:pt>
                <c:pt idx="69">
                  <c:v>40552200</c:v>
                </c:pt>
                <c:pt idx="70">
                  <c:v>40826800</c:v>
                </c:pt>
                <c:pt idx="71">
                  <c:v>41092700</c:v>
                </c:pt>
                <c:pt idx="72">
                  <c:v>41349500</c:v>
                </c:pt>
                <c:pt idx="73">
                  <c:v>41597200</c:v>
                </c:pt>
                <c:pt idx="74">
                  <c:v>41835400</c:v>
                </c:pt>
                <c:pt idx="75">
                  <c:v>42064200</c:v>
                </c:pt>
                <c:pt idx="76">
                  <c:v>42283300</c:v>
                </c:pt>
                <c:pt idx="77">
                  <c:v>42492800</c:v>
                </c:pt>
                <c:pt idx="78">
                  <c:v>42692500</c:v>
                </c:pt>
                <c:pt idx="79">
                  <c:v>42882300</c:v>
                </c:pt>
                <c:pt idx="80">
                  <c:v>43062000</c:v>
                </c:pt>
                <c:pt idx="81">
                  <c:v>43231600</c:v>
                </c:pt>
                <c:pt idx="82">
                  <c:v>43390900</c:v>
                </c:pt>
                <c:pt idx="83">
                  <c:v>43539600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9F00-437B-B354-F8D9691ED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fa'!$E$18:$E$112</c15:sqref>
                        </c15:fullRef>
                        <c15:formulaRef>
                          <c15:sqref>'1949 2020 sa fa'!$E$29:$E$112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448000</c:v>
                      </c:pt>
                      <c:pt idx="1">
                        <c:v>457900</c:v>
                      </c:pt>
                      <c:pt idx="2">
                        <c:v>468000</c:v>
                      </c:pt>
                      <c:pt idx="3">
                        <c:v>476000</c:v>
                      </c:pt>
                      <c:pt idx="4">
                        <c:v>483000</c:v>
                      </c:pt>
                      <c:pt idx="5">
                        <c:v>488000</c:v>
                      </c:pt>
                      <c:pt idx="6">
                        <c:v>493400</c:v>
                      </c:pt>
                      <c:pt idx="7">
                        <c:v>499000</c:v>
                      </c:pt>
                      <c:pt idx="8">
                        <c:v>506000</c:v>
                      </c:pt>
                      <c:pt idx="9">
                        <c:v>514000</c:v>
                      </c:pt>
                      <c:pt idx="10">
                        <c:v>517000</c:v>
                      </c:pt>
                      <c:pt idx="11">
                        <c:v>530854</c:v>
                      </c:pt>
                      <c:pt idx="12">
                        <c:v>539124</c:v>
                      </c:pt>
                      <c:pt idx="13">
                        <c:v>545561</c:v>
                      </c:pt>
                      <c:pt idx="14">
                        <c:v>549604</c:v>
                      </c:pt>
                      <c:pt idx="15">
                        <c:v>556496</c:v>
                      </c:pt>
                      <c:pt idx="16">
                        <c:v>562639</c:v>
                      </c:pt>
                      <c:pt idx="17">
                        <c:v>565348</c:v>
                      </c:pt>
                      <c:pt idx="18">
                        <c:v>567639</c:v>
                      </c:pt>
                      <c:pt idx="19">
                        <c:v>570075</c:v>
                      </c:pt>
                      <c:pt idx="20">
                        <c:v>572759</c:v>
                      </c:pt>
                      <c:pt idx="21">
                        <c:v>575302</c:v>
                      </c:pt>
                      <c:pt idx="22">
                        <c:v>573795</c:v>
                      </c:pt>
                      <c:pt idx="23">
                        <c:v>579164</c:v>
                      </c:pt>
                      <c:pt idx="24">
                        <c:v>580065</c:v>
                      </c:pt>
                      <c:pt idx="25">
                        <c:v>579275</c:v>
                      </c:pt>
                      <c:pt idx="26">
                        <c:v>576306</c:v>
                      </c:pt>
                      <c:pt idx="27">
                        <c:v>575242</c:v>
                      </c:pt>
                      <c:pt idx="28">
                        <c:v>574982</c:v>
                      </c:pt>
                      <c:pt idx="29">
                        <c:v>576551</c:v>
                      </c:pt>
                      <c:pt idx="30">
                        <c:v>577368</c:v>
                      </c:pt>
                      <c:pt idx="31">
                        <c:v>579644</c:v>
                      </c:pt>
                      <c:pt idx="32">
                        <c:v>580109</c:v>
                      </c:pt>
                      <c:pt idx="33">
                        <c:v>579977</c:v>
                      </c:pt>
                      <c:pt idx="34">
                        <c:v>574466</c:v>
                      </c:pt>
                      <c:pt idx="35">
                        <c:v>567397</c:v>
                      </c:pt>
                      <c:pt idx="36">
                        <c:v>559698</c:v>
                      </c:pt>
                      <c:pt idx="37">
                        <c:v>550911</c:v>
                      </c:pt>
                      <c:pt idx="38">
                        <c:v>539843</c:v>
                      </c:pt>
                      <c:pt idx="39">
                        <c:v>533329</c:v>
                      </c:pt>
                      <c:pt idx="40">
                        <c:v>527966</c:v>
                      </c:pt>
                      <c:pt idx="41">
                        <c:v>522046</c:v>
                      </c:pt>
                      <c:pt idx="42">
                        <c:v>519483</c:v>
                      </c:pt>
                      <c:pt idx="43">
                        <c:v>518445</c:v>
                      </c:pt>
                      <c:pt idx="44">
                        <c:v>517402</c:v>
                      </c:pt>
                      <c:pt idx="45">
                        <c:v>514315</c:v>
                      </c:pt>
                      <c:pt idx="46">
                        <c:v>510584</c:v>
                      </c:pt>
                      <c:pt idx="47">
                        <c:v>509039</c:v>
                      </c:pt>
                      <c:pt idx="48">
                        <c:v>511543</c:v>
                      </c:pt>
                      <c:pt idx="49">
                        <c:v>516729</c:v>
                      </c:pt>
                      <c:pt idx="50">
                        <c:v>521972</c:v>
                      </c:pt>
                      <c:pt idx="51">
                        <c:v>525037</c:v>
                      </c:pt>
                      <c:pt idx="52">
                        <c:v>526450</c:v>
                      </c:pt>
                      <c:pt idx="53">
                        <c:v>527399</c:v>
                      </c:pt>
                      <c:pt idx="54">
                        <c:v>528386</c:v>
                      </c:pt>
                      <c:pt idx="55">
                        <c:v>528815</c:v>
                      </c:pt>
                      <c:pt idx="56">
                        <c:v>530305</c:v>
                      </c:pt>
                      <c:pt idx="57">
                        <c:v>528817</c:v>
                      </c:pt>
                      <c:pt idx="58">
                        <c:v>525560</c:v>
                      </c:pt>
                      <c:pt idx="59">
                        <c:v>523476</c:v>
                      </c:pt>
                      <c:pt idx="60">
                        <c:v>522103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F00-437B-B354-F8D9691ED13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fa'!$F$18:$F$112</c15:sqref>
                        </c15:fullRef>
                        <c15:formulaRef>
                          <c15:sqref>'1949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522000</c:v>
                      </c:pt>
                      <c:pt idx="62">
                        <c:v>520600</c:v>
                      </c:pt>
                      <c:pt idx="63">
                        <c:v>519200</c:v>
                      </c:pt>
                      <c:pt idx="64">
                        <c:v>517600</c:v>
                      </c:pt>
                      <c:pt idx="65">
                        <c:v>515900</c:v>
                      </c:pt>
                      <c:pt idx="66">
                        <c:v>514200</c:v>
                      </c:pt>
                      <c:pt idx="67">
                        <c:v>512300</c:v>
                      </c:pt>
                      <c:pt idx="68">
                        <c:v>510300</c:v>
                      </c:pt>
                      <c:pt idx="69">
                        <c:v>508100</c:v>
                      </c:pt>
                      <c:pt idx="70">
                        <c:v>505900</c:v>
                      </c:pt>
                      <c:pt idx="71">
                        <c:v>503500</c:v>
                      </c:pt>
                      <c:pt idx="72">
                        <c:v>501000</c:v>
                      </c:pt>
                      <c:pt idx="73">
                        <c:v>498400</c:v>
                      </c:pt>
                      <c:pt idx="74">
                        <c:v>495700</c:v>
                      </c:pt>
                      <c:pt idx="75">
                        <c:v>493000</c:v>
                      </c:pt>
                      <c:pt idx="76">
                        <c:v>490100</c:v>
                      </c:pt>
                      <c:pt idx="77">
                        <c:v>487200</c:v>
                      </c:pt>
                      <c:pt idx="78">
                        <c:v>484200</c:v>
                      </c:pt>
                      <c:pt idx="79">
                        <c:v>481100</c:v>
                      </c:pt>
                      <c:pt idx="80">
                        <c:v>478000</c:v>
                      </c:pt>
                      <c:pt idx="81">
                        <c:v>474800</c:v>
                      </c:pt>
                      <c:pt idx="82">
                        <c:v>471700</c:v>
                      </c:pt>
                      <c:pt idx="83">
                        <c:v>468500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F00-437B-B354-F8D9691ED130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fa'!$G$18:$G$112</c15:sqref>
                        </c15:fullRef>
                        <c15:formulaRef>
                          <c15:sqref>'1949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519600</c:v>
                      </c:pt>
                      <c:pt idx="62">
                        <c:v>517600</c:v>
                      </c:pt>
                      <c:pt idx="63">
                        <c:v>515500</c:v>
                      </c:pt>
                      <c:pt idx="64">
                        <c:v>513300</c:v>
                      </c:pt>
                      <c:pt idx="65">
                        <c:v>511000</c:v>
                      </c:pt>
                      <c:pt idx="66">
                        <c:v>508600</c:v>
                      </c:pt>
                      <c:pt idx="67">
                        <c:v>506200</c:v>
                      </c:pt>
                      <c:pt idx="68">
                        <c:v>503600</c:v>
                      </c:pt>
                      <c:pt idx="69">
                        <c:v>500800</c:v>
                      </c:pt>
                      <c:pt idx="70">
                        <c:v>498000</c:v>
                      </c:pt>
                      <c:pt idx="71">
                        <c:v>495000</c:v>
                      </c:pt>
                      <c:pt idx="72">
                        <c:v>491800</c:v>
                      </c:pt>
                      <c:pt idx="73">
                        <c:v>488500</c:v>
                      </c:pt>
                      <c:pt idx="74">
                        <c:v>485100</c:v>
                      </c:pt>
                      <c:pt idx="75">
                        <c:v>481600</c:v>
                      </c:pt>
                      <c:pt idx="76">
                        <c:v>477900</c:v>
                      </c:pt>
                      <c:pt idx="77">
                        <c:v>474100</c:v>
                      </c:pt>
                      <c:pt idx="78">
                        <c:v>470200</c:v>
                      </c:pt>
                      <c:pt idx="79">
                        <c:v>466100</c:v>
                      </c:pt>
                      <c:pt idx="80">
                        <c:v>461900</c:v>
                      </c:pt>
                      <c:pt idx="81">
                        <c:v>457600</c:v>
                      </c:pt>
                      <c:pt idx="82">
                        <c:v>453300</c:v>
                      </c:pt>
                      <c:pt idx="83">
                        <c:v>448800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F00-437B-B354-F8D9691ED13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fa'!$K$18:$K$112</c15:sqref>
                        </c15:fullRef>
                        <c15:formulaRef>
                          <c15:sqref>'1949 2020 sa fa'!$K$29:$K$112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103000</c:v>
                      </c:pt>
                      <c:pt idx="1">
                        <c:v>104600</c:v>
                      </c:pt>
                      <c:pt idx="2">
                        <c:v>107000</c:v>
                      </c:pt>
                      <c:pt idx="3">
                        <c:v>108000</c:v>
                      </c:pt>
                      <c:pt idx="4">
                        <c:v>109000</c:v>
                      </c:pt>
                      <c:pt idx="5">
                        <c:v>109000</c:v>
                      </c:pt>
                      <c:pt idx="6">
                        <c:v>108500</c:v>
                      </c:pt>
                      <c:pt idx="7">
                        <c:v>109000</c:v>
                      </c:pt>
                      <c:pt idx="8">
                        <c:v>110000</c:v>
                      </c:pt>
                      <c:pt idx="9">
                        <c:v>111000</c:v>
                      </c:pt>
                      <c:pt idx="10">
                        <c:v>110000</c:v>
                      </c:pt>
                      <c:pt idx="11">
                        <c:v>112591</c:v>
                      </c:pt>
                      <c:pt idx="12">
                        <c:v>113460</c:v>
                      </c:pt>
                      <c:pt idx="13">
                        <c:v>114620</c:v>
                      </c:pt>
                      <c:pt idx="14">
                        <c:v>115962</c:v>
                      </c:pt>
                      <c:pt idx="15">
                        <c:v>117724</c:v>
                      </c:pt>
                      <c:pt idx="16">
                        <c:v>118648</c:v>
                      </c:pt>
                      <c:pt idx="17">
                        <c:v>119902</c:v>
                      </c:pt>
                      <c:pt idx="18">
                        <c:v>121684</c:v>
                      </c:pt>
                      <c:pt idx="19">
                        <c:v>122885</c:v>
                      </c:pt>
                      <c:pt idx="20">
                        <c:v>123735</c:v>
                      </c:pt>
                      <c:pt idx="21">
                        <c:v>123551</c:v>
                      </c:pt>
                      <c:pt idx="22">
                        <c:v>123588</c:v>
                      </c:pt>
                      <c:pt idx="23">
                        <c:v>125102</c:v>
                      </c:pt>
                      <c:pt idx="24">
                        <c:v>126563</c:v>
                      </c:pt>
                      <c:pt idx="25">
                        <c:v>127619</c:v>
                      </c:pt>
                      <c:pt idx="26">
                        <c:v>128436</c:v>
                      </c:pt>
                      <c:pt idx="27">
                        <c:v>128641</c:v>
                      </c:pt>
                      <c:pt idx="28">
                        <c:v>129289</c:v>
                      </c:pt>
                      <c:pt idx="29">
                        <c:v>130153</c:v>
                      </c:pt>
                      <c:pt idx="30">
                        <c:v>130404</c:v>
                      </c:pt>
                      <c:pt idx="31">
                        <c:v>130369</c:v>
                      </c:pt>
                      <c:pt idx="32">
                        <c:v>130827</c:v>
                      </c:pt>
                      <c:pt idx="33">
                        <c:v>132177</c:v>
                      </c:pt>
                      <c:pt idx="34">
                        <c:v>133437</c:v>
                      </c:pt>
                      <c:pt idx="35">
                        <c:v>134415</c:v>
                      </c:pt>
                      <c:pt idx="36">
                        <c:v>135737</c:v>
                      </c:pt>
                      <c:pt idx="37">
                        <c:v>136095</c:v>
                      </c:pt>
                      <c:pt idx="38">
                        <c:v>135804</c:v>
                      </c:pt>
                      <c:pt idx="39">
                        <c:v>136281</c:v>
                      </c:pt>
                      <c:pt idx="40">
                        <c:v>136470</c:v>
                      </c:pt>
                      <c:pt idx="41">
                        <c:v>136665</c:v>
                      </c:pt>
                      <c:pt idx="42">
                        <c:v>136876</c:v>
                      </c:pt>
                      <c:pt idx="43">
                        <c:v>137221</c:v>
                      </c:pt>
                      <c:pt idx="44">
                        <c:v>137681</c:v>
                      </c:pt>
                      <c:pt idx="45">
                        <c:v>138064</c:v>
                      </c:pt>
                      <c:pt idx="46">
                        <c:v>137865</c:v>
                      </c:pt>
                      <c:pt idx="47">
                        <c:v>137721</c:v>
                      </c:pt>
                      <c:pt idx="48">
                        <c:v>138764</c:v>
                      </c:pt>
                      <c:pt idx="49">
                        <c:v>139909</c:v>
                      </c:pt>
                      <c:pt idx="50">
                        <c:v>141678</c:v>
                      </c:pt>
                      <c:pt idx="51">
                        <c:v>144038</c:v>
                      </c:pt>
                      <c:pt idx="52">
                        <c:v>145080</c:v>
                      </c:pt>
                      <c:pt idx="53">
                        <c:v>145198</c:v>
                      </c:pt>
                      <c:pt idx="54">
                        <c:v>145915</c:v>
                      </c:pt>
                      <c:pt idx="55">
                        <c:v>146791</c:v>
                      </c:pt>
                      <c:pt idx="56">
                        <c:v>149472</c:v>
                      </c:pt>
                      <c:pt idx="57">
                        <c:v>152021</c:v>
                      </c:pt>
                      <c:pt idx="58">
                        <c:v>153396</c:v>
                      </c:pt>
                      <c:pt idx="59">
                        <c:v>157262</c:v>
                      </c:pt>
                      <c:pt idx="60">
                        <c:v>159625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F00-437B-B354-F8D9691ED13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F00-437B-B354-F8D9691ED13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fa'!$M$18:$M$112</c15:sqref>
                        </c15:fullRef>
                        <c15:formulaRef>
                          <c15:sqref>'1949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158500</c:v>
                      </c:pt>
                      <c:pt idx="62">
                        <c:v>160200</c:v>
                      </c:pt>
                      <c:pt idx="63">
                        <c:v>161900</c:v>
                      </c:pt>
                      <c:pt idx="64">
                        <c:v>163600</c:v>
                      </c:pt>
                      <c:pt idx="65">
                        <c:v>165200</c:v>
                      </c:pt>
                      <c:pt idx="66">
                        <c:v>166800</c:v>
                      </c:pt>
                      <c:pt idx="67">
                        <c:v>168300</c:v>
                      </c:pt>
                      <c:pt idx="68">
                        <c:v>169800</c:v>
                      </c:pt>
                      <c:pt idx="69">
                        <c:v>171200</c:v>
                      </c:pt>
                      <c:pt idx="70">
                        <c:v>172500</c:v>
                      </c:pt>
                      <c:pt idx="71">
                        <c:v>173800</c:v>
                      </c:pt>
                      <c:pt idx="72">
                        <c:v>175000</c:v>
                      </c:pt>
                      <c:pt idx="73">
                        <c:v>176200</c:v>
                      </c:pt>
                      <c:pt idx="74">
                        <c:v>177200</c:v>
                      </c:pt>
                      <c:pt idx="75">
                        <c:v>178200</c:v>
                      </c:pt>
                      <c:pt idx="76">
                        <c:v>179200</c:v>
                      </c:pt>
                      <c:pt idx="77">
                        <c:v>180100</c:v>
                      </c:pt>
                      <c:pt idx="78">
                        <c:v>180900</c:v>
                      </c:pt>
                      <c:pt idx="79">
                        <c:v>181600</c:v>
                      </c:pt>
                      <c:pt idx="80">
                        <c:v>182300</c:v>
                      </c:pt>
                      <c:pt idx="81">
                        <c:v>182900</c:v>
                      </c:pt>
                      <c:pt idx="82">
                        <c:v>183400</c:v>
                      </c:pt>
                      <c:pt idx="83">
                        <c:v>183900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F00-437B-B354-F8D9691ED130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fa'!$N$18:$N$112</c15:sqref>
                        </c15:fullRef>
                        <c15:formulaRef>
                          <c15:sqref>'1949 2020 sa fa'!$N$29:$N$112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727000</c:v>
                      </c:pt>
                      <c:pt idx="1">
                        <c:v>737000</c:v>
                      </c:pt>
                      <c:pt idx="2">
                        <c:v>746000</c:v>
                      </c:pt>
                      <c:pt idx="3">
                        <c:v>751000</c:v>
                      </c:pt>
                      <c:pt idx="4">
                        <c:v>755000</c:v>
                      </c:pt>
                      <c:pt idx="5">
                        <c:v>756000</c:v>
                      </c:pt>
                      <c:pt idx="6">
                        <c:v>756000</c:v>
                      </c:pt>
                      <c:pt idx="7">
                        <c:v>760000</c:v>
                      </c:pt>
                      <c:pt idx="8">
                        <c:v>767000</c:v>
                      </c:pt>
                      <c:pt idx="9">
                        <c:v>775000</c:v>
                      </c:pt>
                      <c:pt idx="10">
                        <c:v>782000</c:v>
                      </c:pt>
                      <c:pt idx="11">
                        <c:v>797294</c:v>
                      </c:pt>
                      <c:pt idx="12">
                        <c:v>802255</c:v>
                      </c:pt>
                      <c:pt idx="13">
                        <c:v>812386</c:v>
                      </c:pt>
                      <c:pt idx="14">
                        <c:v>818751</c:v>
                      </c:pt>
                      <c:pt idx="15">
                        <c:v>826549</c:v>
                      </c:pt>
                      <c:pt idx="16">
                        <c:v>835166</c:v>
                      </c:pt>
                      <c:pt idx="17">
                        <c:v>840028</c:v>
                      </c:pt>
                      <c:pt idx="18">
                        <c:v>844628</c:v>
                      </c:pt>
                      <c:pt idx="19">
                        <c:v>849396</c:v>
                      </c:pt>
                      <c:pt idx="20">
                        <c:v>852659</c:v>
                      </c:pt>
                      <c:pt idx="21">
                        <c:v>854871</c:v>
                      </c:pt>
                      <c:pt idx="22">
                        <c:v>859038</c:v>
                      </c:pt>
                      <c:pt idx="23">
                        <c:v>868289</c:v>
                      </c:pt>
                      <c:pt idx="24">
                        <c:v>877471</c:v>
                      </c:pt>
                      <c:pt idx="25">
                        <c:v>885848</c:v>
                      </c:pt>
                      <c:pt idx="26">
                        <c:v>889087</c:v>
                      </c:pt>
                      <c:pt idx="27">
                        <c:v>893606</c:v>
                      </c:pt>
                      <c:pt idx="28">
                        <c:v>897216</c:v>
                      </c:pt>
                      <c:pt idx="29">
                        <c:v>903841</c:v>
                      </c:pt>
                      <c:pt idx="30">
                        <c:v>910451</c:v>
                      </c:pt>
                      <c:pt idx="31">
                        <c:v>914969</c:v>
                      </c:pt>
                      <c:pt idx="32">
                        <c:v>919451</c:v>
                      </c:pt>
                      <c:pt idx="33">
                        <c:v>923925</c:v>
                      </c:pt>
                      <c:pt idx="34">
                        <c:v>926871</c:v>
                      </c:pt>
                      <c:pt idx="35">
                        <c:v>928120</c:v>
                      </c:pt>
                      <c:pt idx="36">
                        <c:v>931327</c:v>
                      </c:pt>
                      <c:pt idx="37">
                        <c:v>932402</c:v>
                      </c:pt>
                      <c:pt idx="38">
                        <c:v>931836</c:v>
                      </c:pt>
                      <c:pt idx="39">
                        <c:v>933784</c:v>
                      </c:pt>
                      <c:pt idx="40">
                        <c:v>933821</c:v>
                      </c:pt>
                      <c:pt idx="41">
                        <c:v>932491</c:v>
                      </c:pt>
                      <c:pt idx="42">
                        <c:v>935155</c:v>
                      </c:pt>
                      <c:pt idx="43">
                        <c:v>937676</c:v>
                      </c:pt>
                      <c:pt idx="44">
                        <c:v>939612</c:v>
                      </c:pt>
                      <c:pt idx="45">
                        <c:v>937899</c:v>
                      </c:pt>
                      <c:pt idx="46">
                        <c:v>937869</c:v>
                      </c:pt>
                      <c:pt idx="47">
                        <c:v>935071</c:v>
                      </c:pt>
                      <c:pt idx="48">
                        <c:v>935865</c:v>
                      </c:pt>
                      <c:pt idx="49">
                        <c:v>938194</c:v>
                      </c:pt>
                      <c:pt idx="50">
                        <c:v>942073</c:v>
                      </c:pt>
                      <c:pt idx="51">
                        <c:v>944469</c:v>
                      </c:pt>
                      <c:pt idx="52">
                        <c:v>944943</c:v>
                      </c:pt>
                      <c:pt idx="53">
                        <c:v>943049</c:v>
                      </c:pt>
                      <c:pt idx="54">
                        <c:v>942209</c:v>
                      </c:pt>
                      <c:pt idx="55">
                        <c:v>941545</c:v>
                      </c:pt>
                      <c:pt idx="56">
                        <c:v>948618</c:v>
                      </c:pt>
                      <c:pt idx="57">
                        <c:v>953869</c:v>
                      </c:pt>
                      <c:pt idx="58">
                        <c:v>958406</c:v>
                      </c:pt>
                      <c:pt idx="59">
                        <c:v>969747</c:v>
                      </c:pt>
                      <c:pt idx="60">
                        <c:v>979351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F00-437B-B354-F8D9691ED130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F00-437B-B354-F8D9691ED130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fa'!$P$18:$P$112</c15:sqref>
                        </c15:fullRef>
                        <c15:formulaRef>
                          <c15:sqref>'1949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966900</c:v>
                      </c:pt>
                      <c:pt idx="62">
                        <c:v>969100</c:v>
                      </c:pt>
                      <c:pt idx="63">
                        <c:v>971100</c:v>
                      </c:pt>
                      <c:pt idx="64">
                        <c:v>973000</c:v>
                      </c:pt>
                      <c:pt idx="65">
                        <c:v>974700</c:v>
                      </c:pt>
                      <c:pt idx="66">
                        <c:v>976100</c:v>
                      </c:pt>
                      <c:pt idx="67">
                        <c:v>977300</c:v>
                      </c:pt>
                      <c:pt idx="68">
                        <c:v>978300</c:v>
                      </c:pt>
                      <c:pt idx="69">
                        <c:v>978900</c:v>
                      </c:pt>
                      <c:pt idx="70">
                        <c:v>979200</c:v>
                      </c:pt>
                      <c:pt idx="71">
                        <c:v>979200</c:v>
                      </c:pt>
                      <c:pt idx="72">
                        <c:v>978900</c:v>
                      </c:pt>
                      <c:pt idx="73">
                        <c:v>978200</c:v>
                      </c:pt>
                      <c:pt idx="74">
                        <c:v>977200</c:v>
                      </c:pt>
                      <c:pt idx="75">
                        <c:v>975800</c:v>
                      </c:pt>
                      <c:pt idx="76">
                        <c:v>974100</c:v>
                      </c:pt>
                      <c:pt idx="77">
                        <c:v>972000</c:v>
                      </c:pt>
                      <c:pt idx="78">
                        <c:v>969600</c:v>
                      </c:pt>
                      <c:pt idx="79">
                        <c:v>966800</c:v>
                      </c:pt>
                      <c:pt idx="80">
                        <c:v>963700</c:v>
                      </c:pt>
                      <c:pt idx="81">
                        <c:v>960300</c:v>
                      </c:pt>
                      <c:pt idx="82">
                        <c:v>956500</c:v>
                      </c:pt>
                      <c:pt idx="83">
                        <c:v>952400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F00-437B-B354-F8D9691ED130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fa'!$Q$18:$Q$112</c15:sqref>
                        </c15:fullRef>
                        <c15:formulaRef>
                          <c15:sqref>'1949 2020 sa fa'!$Q$29:$Q$112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589000</c:v>
                      </c:pt>
                      <c:pt idx="1">
                        <c:v>597900</c:v>
                      </c:pt>
                      <c:pt idx="2">
                        <c:v>605000</c:v>
                      </c:pt>
                      <c:pt idx="3">
                        <c:v>609000</c:v>
                      </c:pt>
                      <c:pt idx="4">
                        <c:v>611000</c:v>
                      </c:pt>
                      <c:pt idx="5">
                        <c:v>615000</c:v>
                      </c:pt>
                      <c:pt idx="6">
                        <c:v>616800</c:v>
                      </c:pt>
                      <c:pt idx="7">
                        <c:v>620000</c:v>
                      </c:pt>
                      <c:pt idx="8">
                        <c:v>625000</c:v>
                      </c:pt>
                      <c:pt idx="9">
                        <c:v>628000</c:v>
                      </c:pt>
                      <c:pt idx="10">
                        <c:v>627000</c:v>
                      </c:pt>
                      <c:pt idx="11">
                        <c:v>642471</c:v>
                      </c:pt>
                      <c:pt idx="12">
                        <c:v>648769</c:v>
                      </c:pt>
                      <c:pt idx="13">
                        <c:v>656720</c:v>
                      </c:pt>
                      <c:pt idx="14">
                        <c:v>664744</c:v>
                      </c:pt>
                      <c:pt idx="15">
                        <c:v>677008</c:v>
                      </c:pt>
                      <c:pt idx="16">
                        <c:v>689494</c:v>
                      </c:pt>
                      <c:pt idx="17">
                        <c:v>695843</c:v>
                      </c:pt>
                      <c:pt idx="18">
                        <c:v>699514</c:v>
                      </c:pt>
                      <c:pt idx="19">
                        <c:v>703158</c:v>
                      </c:pt>
                      <c:pt idx="20">
                        <c:v>706219</c:v>
                      </c:pt>
                      <c:pt idx="21">
                        <c:v>706438</c:v>
                      </c:pt>
                      <c:pt idx="22">
                        <c:v>707457</c:v>
                      </c:pt>
                      <c:pt idx="23">
                        <c:v>714842</c:v>
                      </c:pt>
                      <c:pt idx="24">
                        <c:v>720488</c:v>
                      </c:pt>
                      <c:pt idx="25">
                        <c:v>723287</c:v>
                      </c:pt>
                      <c:pt idx="26">
                        <c:v>725019</c:v>
                      </c:pt>
                      <c:pt idx="27">
                        <c:v>727768</c:v>
                      </c:pt>
                      <c:pt idx="28">
                        <c:v>730349</c:v>
                      </c:pt>
                      <c:pt idx="29">
                        <c:v>735129</c:v>
                      </c:pt>
                      <c:pt idx="30">
                        <c:v>740156</c:v>
                      </c:pt>
                      <c:pt idx="31">
                        <c:v>745567</c:v>
                      </c:pt>
                      <c:pt idx="32">
                        <c:v>748121</c:v>
                      </c:pt>
                      <c:pt idx="33">
                        <c:v>748812</c:v>
                      </c:pt>
                      <c:pt idx="34">
                        <c:v>750185</c:v>
                      </c:pt>
                      <c:pt idx="35">
                        <c:v>750943</c:v>
                      </c:pt>
                      <c:pt idx="36">
                        <c:v>752268</c:v>
                      </c:pt>
                      <c:pt idx="37">
                        <c:v>752511</c:v>
                      </c:pt>
                      <c:pt idx="38">
                        <c:v>750530</c:v>
                      </c:pt>
                      <c:pt idx="39">
                        <c:v>750601</c:v>
                      </c:pt>
                      <c:pt idx="40">
                        <c:v>750517</c:v>
                      </c:pt>
                      <c:pt idx="41">
                        <c:v>749819</c:v>
                      </c:pt>
                      <c:pt idx="42">
                        <c:v>749379</c:v>
                      </c:pt>
                      <c:pt idx="43">
                        <c:v>749434</c:v>
                      </c:pt>
                      <c:pt idx="44">
                        <c:v>749408</c:v>
                      </c:pt>
                      <c:pt idx="45">
                        <c:v>748044</c:v>
                      </c:pt>
                      <c:pt idx="46">
                        <c:v>745609</c:v>
                      </c:pt>
                      <c:pt idx="47">
                        <c:v>745407</c:v>
                      </c:pt>
                      <c:pt idx="48">
                        <c:v>746855</c:v>
                      </c:pt>
                      <c:pt idx="49">
                        <c:v>749954</c:v>
                      </c:pt>
                      <c:pt idx="50">
                        <c:v>753044</c:v>
                      </c:pt>
                      <c:pt idx="51">
                        <c:v>755530</c:v>
                      </c:pt>
                      <c:pt idx="52">
                        <c:v>756777</c:v>
                      </c:pt>
                      <c:pt idx="53">
                        <c:v>755710</c:v>
                      </c:pt>
                      <c:pt idx="54">
                        <c:v>754700</c:v>
                      </c:pt>
                      <c:pt idx="55">
                        <c:v>753944</c:v>
                      </c:pt>
                      <c:pt idx="56">
                        <c:v>757384</c:v>
                      </c:pt>
                      <c:pt idx="57">
                        <c:v>759655</c:v>
                      </c:pt>
                      <c:pt idx="58">
                        <c:v>770301</c:v>
                      </c:pt>
                      <c:pt idx="59">
                        <c:v>776868</c:v>
                      </c:pt>
                      <c:pt idx="60">
                        <c:v>781476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F00-437B-B354-F8D9691ED130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F00-437B-B354-F8D9691ED130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fa'!$S$18:$S$112</c15:sqref>
                        </c15:fullRef>
                        <c15:formulaRef>
                          <c15:sqref>'1949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776100</c:v>
                      </c:pt>
                      <c:pt idx="62">
                        <c:v>777800</c:v>
                      </c:pt>
                      <c:pt idx="63">
                        <c:v>779400</c:v>
                      </c:pt>
                      <c:pt idx="64">
                        <c:v>780900</c:v>
                      </c:pt>
                      <c:pt idx="65">
                        <c:v>782200</c:v>
                      </c:pt>
                      <c:pt idx="66">
                        <c:v>783300</c:v>
                      </c:pt>
                      <c:pt idx="67">
                        <c:v>784200</c:v>
                      </c:pt>
                      <c:pt idx="68">
                        <c:v>785000</c:v>
                      </c:pt>
                      <c:pt idx="69">
                        <c:v>785500</c:v>
                      </c:pt>
                      <c:pt idx="70">
                        <c:v>785700</c:v>
                      </c:pt>
                      <c:pt idx="71">
                        <c:v>785700</c:v>
                      </c:pt>
                      <c:pt idx="72">
                        <c:v>785500</c:v>
                      </c:pt>
                      <c:pt idx="73">
                        <c:v>785000</c:v>
                      </c:pt>
                      <c:pt idx="74">
                        <c:v>784300</c:v>
                      </c:pt>
                      <c:pt idx="75">
                        <c:v>783200</c:v>
                      </c:pt>
                      <c:pt idx="76">
                        <c:v>781900</c:v>
                      </c:pt>
                      <c:pt idx="77">
                        <c:v>780400</c:v>
                      </c:pt>
                      <c:pt idx="78">
                        <c:v>778500</c:v>
                      </c:pt>
                      <c:pt idx="79">
                        <c:v>776400</c:v>
                      </c:pt>
                      <c:pt idx="80">
                        <c:v>774000</c:v>
                      </c:pt>
                      <c:pt idx="81">
                        <c:v>771300</c:v>
                      </c:pt>
                      <c:pt idx="82">
                        <c:v>768300</c:v>
                      </c:pt>
                      <c:pt idx="83">
                        <c:v>765100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F00-437B-B354-F8D9691ED130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fa'!$T$18:$T$112</c15:sqref>
                        </c15:fullRef>
                        <c15:formulaRef>
                          <c15:sqref>'1949 2020 sa fa'!$T$29:$T$112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5142000</c:v>
                      </c:pt>
                      <c:pt idx="1">
                        <c:v>5259200</c:v>
                      </c:pt>
                      <c:pt idx="2">
                        <c:v>5371000</c:v>
                      </c:pt>
                      <c:pt idx="3">
                        <c:v>5481000</c:v>
                      </c:pt>
                      <c:pt idx="4">
                        <c:v>5584000</c:v>
                      </c:pt>
                      <c:pt idx="5">
                        <c:v>5685000</c:v>
                      </c:pt>
                      <c:pt idx="6">
                        <c:v>5780800</c:v>
                      </c:pt>
                      <c:pt idx="7">
                        <c:v>5864000</c:v>
                      </c:pt>
                      <c:pt idx="8">
                        <c:v>5928000</c:v>
                      </c:pt>
                      <c:pt idx="9">
                        <c:v>5985000</c:v>
                      </c:pt>
                      <c:pt idx="10">
                        <c:v>6013000</c:v>
                      </c:pt>
                      <c:pt idx="11">
                        <c:v>6137305</c:v>
                      </c:pt>
                      <c:pt idx="12">
                        <c:v>6174216</c:v>
                      </c:pt>
                      <c:pt idx="13">
                        <c:v>6213149</c:v>
                      </c:pt>
                      <c:pt idx="14">
                        <c:v>6268571</c:v>
                      </c:pt>
                      <c:pt idx="15">
                        <c:v>6330303</c:v>
                      </c:pt>
                      <c:pt idx="16">
                        <c:v>6396761</c:v>
                      </c:pt>
                      <c:pt idx="17">
                        <c:v>6433133</c:v>
                      </c:pt>
                      <c:pt idx="18">
                        <c:v>6440459</c:v>
                      </c:pt>
                      <c:pt idx="19">
                        <c:v>6465996</c:v>
                      </c:pt>
                      <c:pt idx="20">
                        <c:v>6505997</c:v>
                      </c:pt>
                      <c:pt idx="21">
                        <c:v>6547207</c:v>
                      </c:pt>
                      <c:pt idx="22">
                        <c:v>6580631</c:v>
                      </c:pt>
                      <c:pt idx="23">
                        <c:v>6602976</c:v>
                      </c:pt>
                      <c:pt idx="24">
                        <c:v>6631220</c:v>
                      </c:pt>
                      <c:pt idx="25">
                        <c:v>6665802</c:v>
                      </c:pt>
                      <c:pt idx="26">
                        <c:v>6708170</c:v>
                      </c:pt>
                      <c:pt idx="27">
                        <c:v>6781984</c:v>
                      </c:pt>
                      <c:pt idx="28">
                        <c:v>6837077</c:v>
                      </c:pt>
                      <c:pt idx="29">
                        <c:v>6925128</c:v>
                      </c:pt>
                      <c:pt idx="30">
                        <c:v>6996986</c:v>
                      </c:pt>
                      <c:pt idx="31">
                        <c:v>7067396</c:v>
                      </c:pt>
                      <c:pt idx="32">
                        <c:v>7110010</c:v>
                      </c:pt>
                      <c:pt idx="33">
                        <c:v>7156537</c:v>
                      </c:pt>
                      <c:pt idx="34">
                        <c:v>7192403</c:v>
                      </c:pt>
                      <c:pt idx="35">
                        <c:v>7219219</c:v>
                      </c:pt>
                      <c:pt idx="36">
                        <c:v>7246897</c:v>
                      </c:pt>
                      <c:pt idx="37">
                        <c:v>7274611</c:v>
                      </c:pt>
                      <c:pt idx="38">
                        <c:v>7295935</c:v>
                      </c:pt>
                      <c:pt idx="39">
                        <c:v>7323250</c:v>
                      </c:pt>
                      <c:pt idx="40">
                        <c:v>7356951</c:v>
                      </c:pt>
                      <c:pt idx="41">
                        <c:v>7396415</c:v>
                      </c:pt>
                      <c:pt idx="42">
                        <c:v>7441498</c:v>
                      </c:pt>
                      <c:pt idx="43">
                        <c:v>7485491</c:v>
                      </c:pt>
                      <c:pt idx="44">
                        <c:v>7535278</c:v>
                      </c:pt>
                      <c:pt idx="45">
                        <c:v>7581192</c:v>
                      </c:pt>
                      <c:pt idx="46">
                        <c:v>7631873</c:v>
                      </c:pt>
                      <c:pt idx="47">
                        <c:v>7692736</c:v>
                      </c:pt>
                      <c:pt idx="48">
                        <c:v>7761504</c:v>
                      </c:pt>
                      <c:pt idx="49">
                        <c:v>7843475</c:v>
                      </c:pt>
                      <c:pt idx="50">
                        <c:v>7929365</c:v>
                      </c:pt>
                      <c:pt idx="51">
                        <c:v>8007656</c:v>
                      </c:pt>
                      <c:pt idx="52">
                        <c:v>8085906</c:v>
                      </c:pt>
                      <c:pt idx="53">
                        <c:v>8151331</c:v>
                      </c:pt>
                      <c:pt idx="54">
                        <c:v>8210533</c:v>
                      </c:pt>
                      <c:pt idx="55">
                        <c:v>8254912</c:v>
                      </c:pt>
                      <c:pt idx="56">
                        <c:v>8321888</c:v>
                      </c:pt>
                      <c:pt idx="57">
                        <c:v>8394034</c:v>
                      </c:pt>
                      <c:pt idx="58">
                        <c:v>8401738</c:v>
                      </c:pt>
                      <c:pt idx="59">
                        <c:v>8501703</c:v>
                      </c:pt>
                      <c:pt idx="60">
                        <c:v>8574571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F00-437B-B354-F8D9691ED130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F00-437B-B354-F8D9691ED130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fa'!$V$18:$V$112</c15:sqref>
                        </c15:fullRef>
                        <c15:formulaRef>
                          <c15:sqref>'1949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8511800</c:v>
                      </c:pt>
                      <c:pt idx="62">
                        <c:v>8549500</c:v>
                      </c:pt>
                      <c:pt idx="63">
                        <c:v>8585500</c:v>
                      </c:pt>
                      <c:pt idx="64">
                        <c:v>8620000</c:v>
                      </c:pt>
                      <c:pt idx="65">
                        <c:v>8653000</c:v>
                      </c:pt>
                      <c:pt idx="66">
                        <c:v>8684500</c:v>
                      </c:pt>
                      <c:pt idx="67">
                        <c:v>8714300</c:v>
                      </c:pt>
                      <c:pt idx="68">
                        <c:v>8742600</c:v>
                      </c:pt>
                      <c:pt idx="69">
                        <c:v>8769300</c:v>
                      </c:pt>
                      <c:pt idx="70">
                        <c:v>8794300</c:v>
                      </c:pt>
                      <c:pt idx="71">
                        <c:v>8817700</c:v>
                      </c:pt>
                      <c:pt idx="72">
                        <c:v>8839600</c:v>
                      </c:pt>
                      <c:pt idx="73">
                        <c:v>8859800</c:v>
                      </c:pt>
                      <c:pt idx="74">
                        <c:v>8878600</c:v>
                      </c:pt>
                      <c:pt idx="75">
                        <c:v>8895900</c:v>
                      </c:pt>
                      <c:pt idx="76">
                        <c:v>8911900</c:v>
                      </c:pt>
                      <c:pt idx="77">
                        <c:v>8926500</c:v>
                      </c:pt>
                      <c:pt idx="78">
                        <c:v>8940000</c:v>
                      </c:pt>
                      <c:pt idx="79">
                        <c:v>8952200</c:v>
                      </c:pt>
                      <c:pt idx="80">
                        <c:v>8963200</c:v>
                      </c:pt>
                      <c:pt idx="81">
                        <c:v>8973100</c:v>
                      </c:pt>
                      <c:pt idx="82">
                        <c:v>8981800</c:v>
                      </c:pt>
                      <c:pt idx="83">
                        <c:v>8989200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F00-437B-B354-F8D9691ED130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fa'!$W$18:$W$112</c15:sqref>
                        </c15:fullRef>
                        <c15:formulaRef>
                          <c15:sqref>'1949 2020 sa fa'!$W$29:$W$112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6111000</c:v>
                      </c:pt>
                      <c:pt idx="1">
                        <c:v>6236100</c:v>
                      </c:pt>
                      <c:pt idx="2">
                        <c:v>6351000</c:v>
                      </c:pt>
                      <c:pt idx="3">
                        <c:v>6481000</c:v>
                      </c:pt>
                      <c:pt idx="4">
                        <c:v>6631000</c:v>
                      </c:pt>
                      <c:pt idx="5">
                        <c:v>6788000</c:v>
                      </c:pt>
                      <c:pt idx="6">
                        <c:v>6960900</c:v>
                      </c:pt>
                      <c:pt idx="7">
                        <c:v>7127000</c:v>
                      </c:pt>
                      <c:pt idx="8">
                        <c:v>7262000</c:v>
                      </c:pt>
                      <c:pt idx="9">
                        <c:v>7385000</c:v>
                      </c:pt>
                      <c:pt idx="10">
                        <c:v>7551000</c:v>
                      </c:pt>
                      <c:pt idx="11">
                        <c:v>7849027</c:v>
                      </c:pt>
                      <c:pt idx="12">
                        <c:v>7963117</c:v>
                      </c:pt>
                      <c:pt idx="13">
                        <c:v>8075547</c:v>
                      </c:pt>
                      <c:pt idx="14">
                        <c:v>8204275</c:v>
                      </c:pt>
                      <c:pt idx="15">
                        <c:v>8319795</c:v>
                      </c:pt>
                      <c:pt idx="16">
                        <c:v>8413779</c:v>
                      </c:pt>
                      <c:pt idx="17">
                        <c:v>8504080</c:v>
                      </c:pt>
                      <c:pt idx="18">
                        <c:v>8590144</c:v>
                      </c:pt>
                      <c:pt idx="19">
                        <c:v>8662088</c:v>
                      </c:pt>
                      <c:pt idx="20">
                        <c:v>8746013</c:v>
                      </c:pt>
                      <c:pt idx="21">
                        <c:v>8812286</c:v>
                      </c:pt>
                      <c:pt idx="22">
                        <c:v>8920288</c:v>
                      </c:pt>
                      <c:pt idx="23">
                        <c:v>9039564</c:v>
                      </c:pt>
                      <c:pt idx="24">
                        <c:v>9167484</c:v>
                      </c:pt>
                      <c:pt idx="25">
                        <c:v>9294657</c:v>
                      </c:pt>
                      <c:pt idx="26">
                        <c:v>9437359</c:v>
                      </c:pt>
                      <c:pt idx="27">
                        <c:v>9637945</c:v>
                      </c:pt>
                      <c:pt idx="28">
                        <c:v>9838620</c:v>
                      </c:pt>
                      <c:pt idx="29">
                        <c:v>10103305</c:v>
                      </c:pt>
                      <c:pt idx="30">
                        <c:v>10295832</c:v>
                      </c:pt>
                      <c:pt idx="31">
                        <c:v>10431316</c:v>
                      </c:pt>
                      <c:pt idx="32">
                        <c:v>10572205</c:v>
                      </c:pt>
                      <c:pt idx="33">
                        <c:v>10690038</c:v>
                      </c:pt>
                      <c:pt idx="34">
                        <c:v>10819146</c:v>
                      </c:pt>
                      <c:pt idx="35">
                        <c:v>10950119</c:v>
                      </c:pt>
                      <c:pt idx="36">
                        <c:v>11082903</c:v>
                      </c:pt>
                      <c:pt idx="37">
                        <c:v>11227651</c:v>
                      </c:pt>
                      <c:pt idx="38">
                        <c:v>11365901</c:v>
                      </c:pt>
                      <c:pt idx="39">
                        <c:v>11504759</c:v>
                      </c:pt>
                      <c:pt idx="40">
                        <c:v>11683290</c:v>
                      </c:pt>
                      <c:pt idx="41">
                        <c:v>11897370</c:v>
                      </c:pt>
                      <c:pt idx="42">
                        <c:v>12093299</c:v>
                      </c:pt>
                      <c:pt idx="43">
                        <c:v>12243758</c:v>
                      </c:pt>
                      <c:pt idx="44">
                        <c:v>12390068</c:v>
                      </c:pt>
                      <c:pt idx="45">
                        <c:v>12527990</c:v>
                      </c:pt>
                      <c:pt idx="46">
                        <c:v>12661566</c:v>
                      </c:pt>
                      <c:pt idx="47">
                        <c:v>12764195</c:v>
                      </c:pt>
                      <c:pt idx="48">
                        <c:v>12882625</c:v>
                      </c:pt>
                      <c:pt idx="49">
                        <c:v>12997687</c:v>
                      </c:pt>
                      <c:pt idx="50">
                        <c:v>13135063</c:v>
                      </c:pt>
                      <c:pt idx="51">
                        <c:v>13263544</c:v>
                      </c:pt>
                      <c:pt idx="52">
                        <c:v>13413702</c:v>
                      </c:pt>
                      <c:pt idx="53">
                        <c:v>13555754</c:v>
                      </c:pt>
                      <c:pt idx="54">
                        <c:v>13680425</c:v>
                      </c:pt>
                      <c:pt idx="55">
                        <c:v>13789597</c:v>
                      </c:pt>
                      <c:pt idx="56">
                        <c:v>13976320</c:v>
                      </c:pt>
                      <c:pt idx="57">
                        <c:v>14193384</c:v>
                      </c:pt>
                      <c:pt idx="58">
                        <c:v>14308697</c:v>
                      </c:pt>
                      <c:pt idx="59">
                        <c:v>14544718</c:v>
                      </c:pt>
                      <c:pt idx="60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F00-437B-B354-F8D9691ED130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F00-437B-B354-F8D9691ED130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fa'!$Y$18:$Y$112</c15:sqref>
                        </c15:fullRef>
                        <c15:formulaRef>
                          <c15:sqref>'1949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14764500</c:v>
                      </c:pt>
                      <c:pt idx="62">
                        <c:v>14908700</c:v>
                      </c:pt>
                      <c:pt idx="63">
                        <c:v>15050200</c:v>
                      </c:pt>
                      <c:pt idx="64">
                        <c:v>15188800</c:v>
                      </c:pt>
                      <c:pt idx="65">
                        <c:v>15324400</c:v>
                      </c:pt>
                      <c:pt idx="66">
                        <c:v>15456900</c:v>
                      </c:pt>
                      <c:pt idx="67">
                        <c:v>15585900</c:v>
                      </c:pt>
                      <c:pt idx="68">
                        <c:v>15711400</c:v>
                      </c:pt>
                      <c:pt idx="69">
                        <c:v>15832900</c:v>
                      </c:pt>
                      <c:pt idx="70">
                        <c:v>15950300</c:v>
                      </c:pt>
                      <c:pt idx="71">
                        <c:v>16063300</c:v>
                      </c:pt>
                      <c:pt idx="72">
                        <c:v>16171800</c:v>
                      </c:pt>
                      <c:pt idx="73">
                        <c:v>16275500</c:v>
                      </c:pt>
                      <c:pt idx="74">
                        <c:v>16374200</c:v>
                      </c:pt>
                      <c:pt idx="75">
                        <c:v>16468000</c:v>
                      </c:pt>
                      <c:pt idx="76">
                        <c:v>16556500</c:v>
                      </c:pt>
                      <c:pt idx="77">
                        <c:v>16639800</c:v>
                      </c:pt>
                      <c:pt idx="78">
                        <c:v>16717700</c:v>
                      </c:pt>
                      <c:pt idx="79">
                        <c:v>16790100</c:v>
                      </c:pt>
                      <c:pt idx="80">
                        <c:v>16856900</c:v>
                      </c:pt>
                      <c:pt idx="81">
                        <c:v>16918100</c:v>
                      </c:pt>
                      <c:pt idx="82">
                        <c:v>16973600</c:v>
                      </c:pt>
                      <c:pt idx="83">
                        <c:v>17023300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F00-437B-B354-F8D9691ED130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fa'!$Z$18:$Z$112</c15:sqref>
                        </c15:fullRef>
                        <c15:formulaRef>
                          <c15:sqref>'1949 2020 sa fa'!$Z$29:$Z$112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906000</c:v>
                      </c:pt>
                      <c:pt idx="1">
                        <c:v>921700</c:v>
                      </c:pt>
                      <c:pt idx="2">
                        <c:v>936000</c:v>
                      </c:pt>
                      <c:pt idx="3">
                        <c:v>949000</c:v>
                      </c:pt>
                      <c:pt idx="4">
                        <c:v>959000</c:v>
                      </c:pt>
                      <c:pt idx="5">
                        <c:v>965000</c:v>
                      </c:pt>
                      <c:pt idx="6">
                        <c:v>963100</c:v>
                      </c:pt>
                      <c:pt idx="7">
                        <c:v>963000</c:v>
                      </c:pt>
                      <c:pt idx="8">
                        <c:v>971000</c:v>
                      </c:pt>
                      <c:pt idx="9">
                        <c:v>979000</c:v>
                      </c:pt>
                      <c:pt idx="10">
                        <c:v>983000</c:v>
                      </c:pt>
                      <c:pt idx="11">
                        <c:v>998876</c:v>
                      </c:pt>
                      <c:pt idx="12">
                        <c:v>1001652</c:v>
                      </c:pt>
                      <c:pt idx="13">
                        <c:v>1007358</c:v>
                      </c:pt>
                      <c:pt idx="14">
                        <c:v>1018206</c:v>
                      </c:pt>
                      <c:pt idx="15">
                        <c:v>1024975</c:v>
                      </c:pt>
                      <c:pt idx="16">
                        <c:v>1031758</c:v>
                      </c:pt>
                      <c:pt idx="17">
                        <c:v>1037369</c:v>
                      </c:pt>
                      <c:pt idx="18">
                        <c:v>1040881</c:v>
                      </c:pt>
                      <c:pt idx="19">
                        <c:v>1037272</c:v>
                      </c:pt>
                      <c:pt idx="20">
                        <c:v>1034435</c:v>
                      </c:pt>
                      <c:pt idx="21">
                        <c:v>1035545</c:v>
                      </c:pt>
                      <c:pt idx="22">
                        <c:v>1045224</c:v>
                      </c:pt>
                      <c:pt idx="23">
                        <c:v>1059752</c:v>
                      </c:pt>
                      <c:pt idx="24">
                        <c:v>1071810</c:v>
                      </c:pt>
                      <c:pt idx="25">
                        <c:v>1082495</c:v>
                      </c:pt>
                      <c:pt idx="26">
                        <c:v>1091552</c:v>
                      </c:pt>
                      <c:pt idx="27">
                        <c:v>1098373</c:v>
                      </c:pt>
                      <c:pt idx="28">
                        <c:v>1102152</c:v>
                      </c:pt>
                      <c:pt idx="29">
                        <c:v>1103792</c:v>
                      </c:pt>
                      <c:pt idx="30">
                        <c:v>1105421</c:v>
                      </c:pt>
                      <c:pt idx="31">
                        <c:v>1109604</c:v>
                      </c:pt>
                      <c:pt idx="32">
                        <c:v>1112689</c:v>
                      </c:pt>
                      <c:pt idx="33">
                        <c:v>1117618</c:v>
                      </c:pt>
                      <c:pt idx="34">
                        <c:v>1123230</c:v>
                      </c:pt>
                      <c:pt idx="35">
                        <c:v>1129150</c:v>
                      </c:pt>
                      <c:pt idx="36">
                        <c:v>1134196</c:v>
                      </c:pt>
                      <c:pt idx="37">
                        <c:v>1136128</c:v>
                      </c:pt>
                      <c:pt idx="38">
                        <c:v>1137489</c:v>
                      </c:pt>
                      <c:pt idx="39">
                        <c:v>1142448</c:v>
                      </c:pt>
                      <c:pt idx="40">
                        <c:v>1147313</c:v>
                      </c:pt>
                      <c:pt idx="41">
                        <c:v>1151450</c:v>
                      </c:pt>
                      <c:pt idx="42">
                        <c:v>1156636</c:v>
                      </c:pt>
                      <c:pt idx="43">
                        <c:v>1163528</c:v>
                      </c:pt>
                      <c:pt idx="44">
                        <c:v>1173223</c:v>
                      </c:pt>
                      <c:pt idx="45">
                        <c:v>1178296</c:v>
                      </c:pt>
                      <c:pt idx="46">
                        <c:v>1183524</c:v>
                      </c:pt>
                      <c:pt idx="47">
                        <c:v>1189366</c:v>
                      </c:pt>
                      <c:pt idx="48">
                        <c:v>1197774</c:v>
                      </c:pt>
                      <c:pt idx="49">
                        <c:v>1208589</c:v>
                      </c:pt>
                      <c:pt idx="50">
                        <c:v>1220930</c:v>
                      </c:pt>
                      <c:pt idx="51">
                        <c:v>1233728</c:v>
                      </c:pt>
                      <c:pt idx="52">
                        <c:v>1250265</c:v>
                      </c:pt>
                      <c:pt idx="53">
                        <c:v>1265588</c:v>
                      </c:pt>
                      <c:pt idx="54">
                        <c:v>1280912</c:v>
                      </c:pt>
                      <c:pt idx="55">
                        <c:v>1295422</c:v>
                      </c:pt>
                      <c:pt idx="56">
                        <c:v>1318115</c:v>
                      </c:pt>
                      <c:pt idx="57">
                        <c:v>1338109</c:v>
                      </c:pt>
                      <c:pt idx="58">
                        <c:v>1352825</c:v>
                      </c:pt>
                      <c:pt idx="59">
                        <c:v>1369540</c:v>
                      </c:pt>
                      <c:pt idx="60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F00-437B-B354-F8D9691ED130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F00-437B-B354-F8D9691ED130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fa'!$AB$18:$AB$112</c15:sqref>
                        </c15:fullRef>
                        <c15:formulaRef>
                          <c15:sqref>'1949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1389400</c:v>
                      </c:pt>
                      <c:pt idx="62">
                        <c:v>1401400</c:v>
                      </c:pt>
                      <c:pt idx="63">
                        <c:v>1413300</c:v>
                      </c:pt>
                      <c:pt idx="64">
                        <c:v>1424900</c:v>
                      </c:pt>
                      <c:pt idx="65">
                        <c:v>1436400</c:v>
                      </c:pt>
                      <c:pt idx="66">
                        <c:v>1447700</c:v>
                      </c:pt>
                      <c:pt idx="67">
                        <c:v>1458900</c:v>
                      </c:pt>
                      <c:pt idx="68">
                        <c:v>1469900</c:v>
                      </c:pt>
                      <c:pt idx="69">
                        <c:v>1480700</c:v>
                      </c:pt>
                      <c:pt idx="70">
                        <c:v>1491300</c:v>
                      </c:pt>
                      <c:pt idx="71">
                        <c:v>1501800</c:v>
                      </c:pt>
                      <c:pt idx="72">
                        <c:v>1512100</c:v>
                      </c:pt>
                      <c:pt idx="73">
                        <c:v>1522200</c:v>
                      </c:pt>
                      <c:pt idx="74">
                        <c:v>1532200</c:v>
                      </c:pt>
                      <c:pt idx="75">
                        <c:v>1542000</c:v>
                      </c:pt>
                      <c:pt idx="76">
                        <c:v>1551600</c:v>
                      </c:pt>
                      <c:pt idx="77">
                        <c:v>1561000</c:v>
                      </c:pt>
                      <c:pt idx="78">
                        <c:v>1570300</c:v>
                      </c:pt>
                      <c:pt idx="79">
                        <c:v>1579400</c:v>
                      </c:pt>
                      <c:pt idx="80">
                        <c:v>1588300</c:v>
                      </c:pt>
                      <c:pt idx="81">
                        <c:v>1597000</c:v>
                      </c:pt>
                      <c:pt idx="82">
                        <c:v>1605500</c:v>
                      </c:pt>
                      <c:pt idx="83">
                        <c:v>1613900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F00-437B-B354-F8D9691ED130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9F00-437B-B354-F8D9691ED130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9F00-437B-B354-F8D9691ED130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9F00-437B-B354-F8D9691ED130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9F00-437B-B354-F8D9691ED130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9F00-437B-B354-F8D9691ED130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9F00-437B-B354-F8D9691ED130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9F00-437B-B354-F8D9691ED130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9F00-437B-B354-F8D9691ED130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9F00-437B-B354-F8D9691ED130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9F00-437B-B354-F8D9691ED130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17800000.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Population and Projected Population with Slow-Aging and Fast-Aging Assumptions - PE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5039370078739"/>
          <c:y val="0.2011111111111111"/>
          <c:w val="0.82709405074365705"/>
          <c:h val="0.50044364246135908"/>
        </c:manualLayout>
      </c:layout>
      <c:lineChart>
        <c:grouping val="standard"/>
        <c:varyColors val="0"/>
        <c:ser>
          <c:idx val="6"/>
          <c:order val="6"/>
          <c:tx>
            <c:strRef>
              <c:f>'1949 2020 sa fa'!$K$17</c:f>
              <c:strCache>
                <c:ptCount val="1"/>
                <c:pt idx="0">
                  <c:v>PE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264478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fa'!$K$18:$K$112</c15:sqref>
                  </c15:fullRef>
                </c:ext>
              </c:extLst>
              <c:f>'1949 2020 sa fa'!$K$29:$K$112</c:f>
              <c:numCache>
                <c:formatCode>#,##0</c:formatCode>
                <c:ptCount val="84"/>
                <c:pt idx="0">
                  <c:v>103000</c:v>
                </c:pt>
                <c:pt idx="1">
                  <c:v>104600</c:v>
                </c:pt>
                <c:pt idx="2">
                  <c:v>107000</c:v>
                </c:pt>
                <c:pt idx="3">
                  <c:v>108000</c:v>
                </c:pt>
                <c:pt idx="4">
                  <c:v>109000</c:v>
                </c:pt>
                <c:pt idx="5">
                  <c:v>109000</c:v>
                </c:pt>
                <c:pt idx="6">
                  <c:v>108500</c:v>
                </c:pt>
                <c:pt idx="7">
                  <c:v>109000</c:v>
                </c:pt>
                <c:pt idx="8">
                  <c:v>110000</c:v>
                </c:pt>
                <c:pt idx="9">
                  <c:v>111000</c:v>
                </c:pt>
                <c:pt idx="10">
                  <c:v>110000</c:v>
                </c:pt>
                <c:pt idx="11">
                  <c:v>112591</c:v>
                </c:pt>
                <c:pt idx="12">
                  <c:v>113460</c:v>
                </c:pt>
                <c:pt idx="13">
                  <c:v>114620</c:v>
                </c:pt>
                <c:pt idx="14">
                  <c:v>115962</c:v>
                </c:pt>
                <c:pt idx="15">
                  <c:v>117724</c:v>
                </c:pt>
                <c:pt idx="16">
                  <c:v>118648</c:v>
                </c:pt>
                <c:pt idx="17">
                  <c:v>119902</c:v>
                </c:pt>
                <c:pt idx="18">
                  <c:v>121684</c:v>
                </c:pt>
                <c:pt idx="19">
                  <c:v>122885</c:v>
                </c:pt>
                <c:pt idx="20">
                  <c:v>123735</c:v>
                </c:pt>
                <c:pt idx="21">
                  <c:v>123551</c:v>
                </c:pt>
                <c:pt idx="22">
                  <c:v>123588</c:v>
                </c:pt>
                <c:pt idx="23">
                  <c:v>125102</c:v>
                </c:pt>
                <c:pt idx="24">
                  <c:v>126563</c:v>
                </c:pt>
                <c:pt idx="25">
                  <c:v>127619</c:v>
                </c:pt>
                <c:pt idx="26">
                  <c:v>128436</c:v>
                </c:pt>
                <c:pt idx="27">
                  <c:v>128641</c:v>
                </c:pt>
                <c:pt idx="28">
                  <c:v>129289</c:v>
                </c:pt>
                <c:pt idx="29">
                  <c:v>130153</c:v>
                </c:pt>
                <c:pt idx="30">
                  <c:v>130404</c:v>
                </c:pt>
                <c:pt idx="31">
                  <c:v>130369</c:v>
                </c:pt>
                <c:pt idx="32">
                  <c:v>130827</c:v>
                </c:pt>
                <c:pt idx="33">
                  <c:v>132177</c:v>
                </c:pt>
                <c:pt idx="34">
                  <c:v>133437</c:v>
                </c:pt>
                <c:pt idx="35">
                  <c:v>134415</c:v>
                </c:pt>
                <c:pt idx="36">
                  <c:v>135737</c:v>
                </c:pt>
                <c:pt idx="37">
                  <c:v>136095</c:v>
                </c:pt>
                <c:pt idx="38">
                  <c:v>135804</c:v>
                </c:pt>
                <c:pt idx="39">
                  <c:v>136281</c:v>
                </c:pt>
                <c:pt idx="40">
                  <c:v>136470</c:v>
                </c:pt>
                <c:pt idx="41">
                  <c:v>136665</c:v>
                </c:pt>
                <c:pt idx="42">
                  <c:v>136876</c:v>
                </c:pt>
                <c:pt idx="43">
                  <c:v>137221</c:v>
                </c:pt>
                <c:pt idx="44">
                  <c:v>137681</c:v>
                </c:pt>
                <c:pt idx="45">
                  <c:v>138064</c:v>
                </c:pt>
                <c:pt idx="46">
                  <c:v>137865</c:v>
                </c:pt>
                <c:pt idx="47">
                  <c:v>137721</c:v>
                </c:pt>
                <c:pt idx="48">
                  <c:v>138764</c:v>
                </c:pt>
                <c:pt idx="49">
                  <c:v>139909</c:v>
                </c:pt>
                <c:pt idx="50">
                  <c:v>141678</c:v>
                </c:pt>
                <c:pt idx="51">
                  <c:v>144038</c:v>
                </c:pt>
                <c:pt idx="52">
                  <c:v>145080</c:v>
                </c:pt>
                <c:pt idx="53">
                  <c:v>145198</c:v>
                </c:pt>
                <c:pt idx="54">
                  <c:v>145915</c:v>
                </c:pt>
                <c:pt idx="55">
                  <c:v>146791</c:v>
                </c:pt>
                <c:pt idx="56">
                  <c:v>149472</c:v>
                </c:pt>
                <c:pt idx="57">
                  <c:v>152021</c:v>
                </c:pt>
                <c:pt idx="58">
                  <c:v>153396</c:v>
                </c:pt>
                <c:pt idx="59">
                  <c:v>157262</c:v>
                </c:pt>
                <c:pt idx="60">
                  <c:v>159625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68D2-4805-B5FD-2A1E28EF1073}"/>
            </c:ext>
          </c:extLst>
        </c:ser>
        <c:ser>
          <c:idx val="7"/>
          <c:order val="7"/>
          <c:tx>
            <c:strRef>
              <c:f>'1949 2020 sa fa'!$L$17</c:f>
              <c:strCache>
                <c:ptCount val="1"/>
                <c:pt idx="0">
                  <c:v>PE Slow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264478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fa'!$L$18:$L$112</c15:sqref>
                  </c15:fullRef>
                </c:ext>
              </c:extLst>
              <c:f>'1949 2020 sa fa'!$L$29:$L$112</c:f>
              <c:numCache>
                <c:formatCode>#,##0</c:formatCode>
                <c:ptCount val="84"/>
                <c:pt idx="60">
                  <c:v>159625</c:v>
                </c:pt>
                <c:pt idx="61">
                  <c:v>160700</c:v>
                </c:pt>
                <c:pt idx="62">
                  <c:v>163200</c:v>
                </c:pt>
                <c:pt idx="63">
                  <c:v>165700</c:v>
                </c:pt>
                <c:pt idx="64">
                  <c:v>168300</c:v>
                </c:pt>
                <c:pt idx="65">
                  <c:v>170800</c:v>
                </c:pt>
                <c:pt idx="66">
                  <c:v>173400</c:v>
                </c:pt>
                <c:pt idx="67">
                  <c:v>176000</c:v>
                </c:pt>
                <c:pt idx="68">
                  <c:v>178500</c:v>
                </c:pt>
                <c:pt idx="69">
                  <c:v>181100</c:v>
                </c:pt>
                <c:pt idx="70">
                  <c:v>183600</c:v>
                </c:pt>
                <c:pt idx="71">
                  <c:v>186100</c:v>
                </c:pt>
                <c:pt idx="72">
                  <c:v>188600</c:v>
                </c:pt>
                <c:pt idx="73">
                  <c:v>191000</c:v>
                </c:pt>
                <c:pt idx="74">
                  <c:v>193500</c:v>
                </c:pt>
                <c:pt idx="75">
                  <c:v>195900</c:v>
                </c:pt>
                <c:pt idx="76">
                  <c:v>198300</c:v>
                </c:pt>
                <c:pt idx="77">
                  <c:v>200600</c:v>
                </c:pt>
                <c:pt idx="78">
                  <c:v>203000</c:v>
                </c:pt>
                <c:pt idx="79">
                  <c:v>205300</c:v>
                </c:pt>
                <c:pt idx="80">
                  <c:v>207600</c:v>
                </c:pt>
                <c:pt idx="81">
                  <c:v>209800</c:v>
                </c:pt>
                <c:pt idx="82">
                  <c:v>212000</c:v>
                </c:pt>
                <c:pt idx="83">
                  <c:v>214200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68D2-4805-B5FD-2A1E28EF1073}"/>
            </c:ext>
          </c:extLst>
        </c:ser>
        <c:ser>
          <c:idx val="8"/>
          <c:order val="8"/>
          <c:tx>
            <c:strRef>
              <c:f>'1949 2020 sa fa'!$M$17</c:f>
              <c:strCache>
                <c:ptCount val="1"/>
                <c:pt idx="0">
                  <c:v>PE Fast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26447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fa'!$M$18:$M$112</c15:sqref>
                  </c15:fullRef>
                </c:ext>
              </c:extLst>
              <c:f>'1949 2020 sa fa'!$M$29:$M$112</c:f>
              <c:numCache>
                <c:formatCode>#,##0</c:formatCode>
                <c:ptCount val="84"/>
                <c:pt idx="60">
                  <c:v>159625</c:v>
                </c:pt>
                <c:pt idx="61">
                  <c:v>158500</c:v>
                </c:pt>
                <c:pt idx="62">
                  <c:v>160200</c:v>
                </c:pt>
                <c:pt idx="63">
                  <c:v>161900</c:v>
                </c:pt>
                <c:pt idx="64">
                  <c:v>163600</c:v>
                </c:pt>
                <c:pt idx="65">
                  <c:v>165200</c:v>
                </c:pt>
                <c:pt idx="66">
                  <c:v>166800</c:v>
                </c:pt>
                <c:pt idx="67">
                  <c:v>168300</c:v>
                </c:pt>
                <c:pt idx="68">
                  <c:v>169800</c:v>
                </c:pt>
                <c:pt idx="69">
                  <c:v>171200</c:v>
                </c:pt>
                <c:pt idx="70">
                  <c:v>172500</c:v>
                </c:pt>
                <c:pt idx="71">
                  <c:v>173800</c:v>
                </c:pt>
                <c:pt idx="72">
                  <c:v>175000</c:v>
                </c:pt>
                <c:pt idx="73">
                  <c:v>176200</c:v>
                </c:pt>
                <c:pt idx="74">
                  <c:v>177200</c:v>
                </c:pt>
                <c:pt idx="75">
                  <c:v>178200</c:v>
                </c:pt>
                <c:pt idx="76">
                  <c:v>179200</c:v>
                </c:pt>
                <c:pt idx="77">
                  <c:v>180100</c:v>
                </c:pt>
                <c:pt idx="78">
                  <c:v>180900</c:v>
                </c:pt>
                <c:pt idx="79">
                  <c:v>181600</c:v>
                </c:pt>
                <c:pt idx="80">
                  <c:v>182300</c:v>
                </c:pt>
                <c:pt idx="81">
                  <c:v>182900</c:v>
                </c:pt>
                <c:pt idx="82">
                  <c:v>183400</c:v>
                </c:pt>
                <c:pt idx="83">
                  <c:v>183900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68D2-4805-B5FD-2A1E28EF1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68D2-4805-B5FD-2A1E28EF107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8D2-4805-B5FD-2A1E28EF107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8D2-4805-B5FD-2A1E28EF107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fa'!$E$18:$E$112</c15:sqref>
                        </c15:fullRef>
                        <c15:formulaRef>
                          <c15:sqref>'1949 2020 sa fa'!$E$29:$E$112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448000</c:v>
                      </c:pt>
                      <c:pt idx="1">
                        <c:v>457900</c:v>
                      </c:pt>
                      <c:pt idx="2">
                        <c:v>468000</c:v>
                      </c:pt>
                      <c:pt idx="3">
                        <c:v>476000</c:v>
                      </c:pt>
                      <c:pt idx="4">
                        <c:v>483000</c:v>
                      </c:pt>
                      <c:pt idx="5">
                        <c:v>488000</c:v>
                      </c:pt>
                      <c:pt idx="6">
                        <c:v>493400</c:v>
                      </c:pt>
                      <c:pt idx="7">
                        <c:v>499000</c:v>
                      </c:pt>
                      <c:pt idx="8">
                        <c:v>506000</c:v>
                      </c:pt>
                      <c:pt idx="9">
                        <c:v>514000</c:v>
                      </c:pt>
                      <c:pt idx="10">
                        <c:v>517000</c:v>
                      </c:pt>
                      <c:pt idx="11">
                        <c:v>530854</c:v>
                      </c:pt>
                      <c:pt idx="12">
                        <c:v>539124</c:v>
                      </c:pt>
                      <c:pt idx="13">
                        <c:v>545561</c:v>
                      </c:pt>
                      <c:pt idx="14">
                        <c:v>549604</c:v>
                      </c:pt>
                      <c:pt idx="15">
                        <c:v>556496</c:v>
                      </c:pt>
                      <c:pt idx="16">
                        <c:v>562639</c:v>
                      </c:pt>
                      <c:pt idx="17">
                        <c:v>565348</c:v>
                      </c:pt>
                      <c:pt idx="18">
                        <c:v>567639</c:v>
                      </c:pt>
                      <c:pt idx="19">
                        <c:v>570075</c:v>
                      </c:pt>
                      <c:pt idx="20">
                        <c:v>572759</c:v>
                      </c:pt>
                      <c:pt idx="21">
                        <c:v>575302</c:v>
                      </c:pt>
                      <c:pt idx="22">
                        <c:v>573795</c:v>
                      </c:pt>
                      <c:pt idx="23">
                        <c:v>579164</c:v>
                      </c:pt>
                      <c:pt idx="24">
                        <c:v>580065</c:v>
                      </c:pt>
                      <c:pt idx="25">
                        <c:v>579275</c:v>
                      </c:pt>
                      <c:pt idx="26">
                        <c:v>576306</c:v>
                      </c:pt>
                      <c:pt idx="27">
                        <c:v>575242</c:v>
                      </c:pt>
                      <c:pt idx="28">
                        <c:v>574982</c:v>
                      </c:pt>
                      <c:pt idx="29">
                        <c:v>576551</c:v>
                      </c:pt>
                      <c:pt idx="30">
                        <c:v>577368</c:v>
                      </c:pt>
                      <c:pt idx="31">
                        <c:v>579644</c:v>
                      </c:pt>
                      <c:pt idx="32">
                        <c:v>580109</c:v>
                      </c:pt>
                      <c:pt idx="33">
                        <c:v>579977</c:v>
                      </c:pt>
                      <c:pt idx="34">
                        <c:v>574466</c:v>
                      </c:pt>
                      <c:pt idx="35">
                        <c:v>567397</c:v>
                      </c:pt>
                      <c:pt idx="36">
                        <c:v>559698</c:v>
                      </c:pt>
                      <c:pt idx="37">
                        <c:v>550911</c:v>
                      </c:pt>
                      <c:pt idx="38">
                        <c:v>539843</c:v>
                      </c:pt>
                      <c:pt idx="39">
                        <c:v>533329</c:v>
                      </c:pt>
                      <c:pt idx="40">
                        <c:v>527966</c:v>
                      </c:pt>
                      <c:pt idx="41">
                        <c:v>522046</c:v>
                      </c:pt>
                      <c:pt idx="42">
                        <c:v>519483</c:v>
                      </c:pt>
                      <c:pt idx="43">
                        <c:v>518445</c:v>
                      </c:pt>
                      <c:pt idx="44">
                        <c:v>517402</c:v>
                      </c:pt>
                      <c:pt idx="45">
                        <c:v>514315</c:v>
                      </c:pt>
                      <c:pt idx="46">
                        <c:v>510584</c:v>
                      </c:pt>
                      <c:pt idx="47">
                        <c:v>509039</c:v>
                      </c:pt>
                      <c:pt idx="48">
                        <c:v>511543</c:v>
                      </c:pt>
                      <c:pt idx="49">
                        <c:v>516729</c:v>
                      </c:pt>
                      <c:pt idx="50">
                        <c:v>521972</c:v>
                      </c:pt>
                      <c:pt idx="51">
                        <c:v>525037</c:v>
                      </c:pt>
                      <c:pt idx="52">
                        <c:v>526450</c:v>
                      </c:pt>
                      <c:pt idx="53">
                        <c:v>527399</c:v>
                      </c:pt>
                      <c:pt idx="54">
                        <c:v>528386</c:v>
                      </c:pt>
                      <c:pt idx="55">
                        <c:v>528815</c:v>
                      </c:pt>
                      <c:pt idx="56">
                        <c:v>530305</c:v>
                      </c:pt>
                      <c:pt idx="57">
                        <c:v>528817</c:v>
                      </c:pt>
                      <c:pt idx="58">
                        <c:v>525560</c:v>
                      </c:pt>
                      <c:pt idx="59">
                        <c:v>523476</c:v>
                      </c:pt>
                      <c:pt idx="60">
                        <c:v>522103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8D2-4805-B5FD-2A1E28EF107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fa'!$F$18:$F$112</c15:sqref>
                        </c15:fullRef>
                        <c15:formulaRef>
                          <c15:sqref>'1949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522000</c:v>
                      </c:pt>
                      <c:pt idx="62">
                        <c:v>520600</c:v>
                      </c:pt>
                      <c:pt idx="63">
                        <c:v>519200</c:v>
                      </c:pt>
                      <c:pt idx="64">
                        <c:v>517600</c:v>
                      </c:pt>
                      <c:pt idx="65">
                        <c:v>515900</c:v>
                      </c:pt>
                      <c:pt idx="66">
                        <c:v>514200</c:v>
                      </c:pt>
                      <c:pt idx="67">
                        <c:v>512300</c:v>
                      </c:pt>
                      <c:pt idx="68">
                        <c:v>510300</c:v>
                      </c:pt>
                      <c:pt idx="69">
                        <c:v>508100</c:v>
                      </c:pt>
                      <c:pt idx="70">
                        <c:v>505900</c:v>
                      </c:pt>
                      <c:pt idx="71">
                        <c:v>503500</c:v>
                      </c:pt>
                      <c:pt idx="72">
                        <c:v>501000</c:v>
                      </c:pt>
                      <c:pt idx="73">
                        <c:v>498400</c:v>
                      </c:pt>
                      <c:pt idx="74">
                        <c:v>495700</c:v>
                      </c:pt>
                      <c:pt idx="75">
                        <c:v>493000</c:v>
                      </c:pt>
                      <c:pt idx="76">
                        <c:v>490100</c:v>
                      </c:pt>
                      <c:pt idx="77">
                        <c:v>487200</c:v>
                      </c:pt>
                      <c:pt idx="78">
                        <c:v>484200</c:v>
                      </c:pt>
                      <c:pt idx="79">
                        <c:v>481100</c:v>
                      </c:pt>
                      <c:pt idx="80">
                        <c:v>478000</c:v>
                      </c:pt>
                      <c:pt idx="81">
                        <c:v>474800</c:v>
                      </c:pt>
                      <c:pt idx="82">
                        <c:v>471700</c:v>
                      </c:pt>
                      <c:pt idx="83">
                        <c:v>468500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8D2-4805-B5FD-2A1E28EF107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fa'!$G$18:$G$112</c15:sqref>
                        </c15:fullRef>
                        <c15:formulaRef>
                          <c15:sqref>'1949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519600</c:v>
                      </c:pt>
                      <c:pt idx="62">
                        <c:v>517600</c:v>
                      </c:pt>
                      <c:pt idx="63">
                        <c:v>515500</c:v>
                      </c:pt>
                      <c:pt idx="64">
                        <c:v>513300</c:v>
                      </c:pt>
                      <c:pt idx="65">
                        <c:v>511000</c:v>
                      </c:pt>
                      <c:pt idx="66">
                        <c:v>508600</c:v>
                      </c:pt>
                      <c:pt idx="67">
                        <c:v>506200</c:v>
                      </c:pt>
                      <c:pt idx="68">
                        <c:v>503600</c:v>
                      </c:pt>
                      <c:pt idx="69">
                        <c:v>500800</c:v>
                      </c:pt>
                      <c:pt idx="70">
                        <c:v>498000</c:v>
                      </c:pt>
                      <c:pt idx="71">
                        <c:v>495000</c:v>
                      </c:pt>
                      <c:pt idx="72">
                        <c:v>491800</c:v>
                      </c:pt>
                      <c:pt idx="73">
                        <c:v>488500</c:v>
                      </c:pt>
                      <c:pt idx="74">
                        <c:v>485100</c:v>
                      </c:pt>
                      <c:pt idx="75">
                        <c:v>481600</c:v>
                      </c:pt>
                      <c:pt idx="76">
                        <c:v>477900</c:v>
                      </c:pt>
                      <c:pt idx="77">
                        <c:v>474100</c:v>
                      </c:pt>
                      <c:pt idx="78">
                        <c:v>470200</c:v>
                      </c:pt>
                      <c:pt idx="79">
                        <c:v>466100</c:v>
                      </c:pt>
                      <c:pt idx="80">
                        <c:v>461900</c:v>
                      </c:pt>
                      <c:pt idx="81">
                        <c:v>457600</c:v>
                      </c:pt>
                      <c:pt idx="82">
                        <c:v>453300</c:v>
                      </c:pt>
                      <c:pt idx="83">
                        <c:v>448800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8D2-4805-B5FD-2A1E28EF107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fa'!$N$18:$N$112</c15:sqref>
                        </c15:fullRef>
                        <c15:formulaRef>
                          <c15:sqref>'1949 2020 sa fa'!$N$29:$N$112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727000</c:v>
                      </c:pt>
                      <c:pt idx="1">
                        <c:v>737000</c:v>
                      </c:pt>
                      <c:pt idx="2">
                        <c:v>746000</c:v>
                      </c:pt>
                      <c:pt idx="3">
                        <c:v>751000</c:v>
                      </c:pt>
                      <c:pt idx="4">
                        <c:v>755000</c:v>
                      </c:pt>
                      <c:pt idx="5">
                        <c:v>756000</c:v>
                      </c:pt>
                      <c:pt idx="6">
                        <c:v>756000</c:v>
                      </c:pt>
                      <c:pt idx="7">
                        <c:v>760000</c:v>
                      </c:pt>
                      <c:pt idx="8">
                        <c:v>767000</c:v>
                      </c:pt>
                      <c:pt idx="9">
                        <c:v>775000</c:v>
                      </c:pt>
                      <c:pt idx="10">
                        <c:v>782000</c:v>
                      </c:pt>
                      <c:pt idx="11">
                        <c:v>797294</c:v>
                      </c:pt>
                      <c:pt idx="12">
                        <c:v>802255</c:v>
                      </c:pt>
                      <c:pt idx="13">
                        <c:v>812386</c:v>
                      </c:pt>
                      <c:pt idx="14">
                        <c:v>818751</c:v>
                      </c:pt>
                      <c:pt idx="15">
                        <c:v>826549</c:v>
                      </c:pt>
                      <c:pt idx="16">
                        <c:v>835166</c:v>
                      </c:pt>
                      <c:pt idx="17">
                        <c:v>840028</c:v>
                      </c:pt>
                      <c:pt idx="18">
                        <c:v>844628</c:v>
                      </c:pt>
                      <c:pt idx="19">
                        <c:v>849396</c:v>
                      </c:pt>
                      <c:pt idx="20">
                        <c:v>852659</c:v>
                      </c:pt>
                      <c:pt idx="21">
                        <c:v>854871</c:v>
                      </c:pt>
                      <c:pt idx="22">
                        <c:v>859038</c:v>
                      </c:pt>
                      <c:pt idx="23">
                        <c:v>868289</c:v>
                      </c:pt>
                      <c:pt idx="24">
                        <c:v>877471</c:v>
                      </c:pt>
                      <c:pt idx="25">
                        <c:v>885848</c:v>
                      </c:pt>
                      <c:pt idx="26">
                        <c:v>889087</c:v>
                      </c:pt>
                      <c:pt idx="27">
                        <c:v>893606</c:v>
                      </c:pt>
                      <c:pt idx="28">
                        <c:v>897216</c:v>
                      </c:pt>
                      <c:pt idx="29">
                        <c:v>903841</c:v>
                      </c:pt>
                      <c:pt idx="30">
                        <c:v>910451</c:v>
                      </c:pt>
                      <c:pt idx="31">
                        <c:v>914969</c:v>
                      </c:pt>
                      <c:pt idx="32">
                        <c:v>919451</c:v>
                      </c:pt>
                      <c:pt idx="33">
                        <c:v>923925</c:v>
                      </c:pt>
                      <c:pt idx="34">
                        <c:v>926871</c:v>
                      </c:pt>
                      <c:pt idx="35">
                        <c:v>928120</c:v>
                      </c:pt>
                      <c:pt idx="36">
                        <c:v>931327</c:v>
                      </c:pt>
                      <c:pt idx="37">
                        <c:v>932402</c:v>
                      </c:pt>
                      <c:pt idx="38">
                        <c:v>931836</c:v>
                      </c:pt>
                      <c:pt idx="39">
                        <c:v>933784</c:v>
                      </c:pt>
                      <c:pt idx="40">
                        <c:v>933821</c:v>
                      </c:pt>
                      <c:pt idx="41">
                        <c:v>932491</c:v>
                      </c:pt>
                      <c:pt idx="42">
                        <c:v>935155</c:v>
                      </c:pt>
                      <c:pt idx="43">
                        <c:v>937676</c:v>
                      </c:pt>
                      <c:pt idx="44">
                        <c:v>939612</c:v>
                      </c:pt>
                      <c:pt idx="45">
                        <c:v>937899</c:v>
                      </c:pt>
                      <c:pt idx="46">
                        <c:v>937869</c:v>
                      </c:pt>
                      <c:pt idx="47">
                        <c:v>935071</c:v>
                      </c:pt>
                      <c:pt idx="48">
                        <c:v>935865</c:v>
                      </c:pt>
                      <c:pt idx="49">
                        <c:v>938194</c:v>
                      </c:pt>
                      <c:pt idx="50">
                        <c:v>942073</c:v>
                      </c:pt>
                      <c:pt idx="51">
                        <c:v>944469</c:v>
                      </c:pt>
                      <c:pt idx="52">
                        <c:v>944943</c:v>
                      </c:pt>
                      <c:pt idx="53">
                        <c:v>943049</c:v>
                      </c:pt>
                      <c:pt idx="54">
                        <c:v>942209</c:v>
                      </c:pt>
                      <c:pt idx="55">
                        <c:v>941545</c:v>
                      </c:pt>
                      <c:pt idx="56">
                        <c:v>948618</c:v>
                      </c:pt>
                      <c:pt idx="57">
                        <c:v>953869</c:v>
                      </c:pt>
                      <c:pt idx="58">
                        <c:v>958406</c:v>
                      </c:pt>
                      <c:pt idx="59">
                        <c:v>969747</c:v>
                      </c:pt>
                      <c:pt idx="60">
                        <c:v>979351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8D2-4805-B5FD-2A1E28EF107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8D2-4805-B5FD-2A1E28EF1073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fa'!$P$18:$P$112</c15:sqref>
                        </c15:fullRef>
                        <c15:formulaRef>
                          <c15:sqref>'1949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966900</c:v>
                      </c:pt>
                      <c:pt idx="62">
                        <c:v>969100</c:v>
                      </c:pt>
                      <c:pt idx="63">
                        <c:v>971100</c:v>
                      </c:pt>
                      <c:pt idx="64">
                        <c:v>973000</c:v>
                      </c:pt>
                      <c:pt idx="65">
                        <c:v>974700</c:v>
                      </c:pt>
                      <c:pt idx="66">
                        <c:v>976100</c:v>
                      </c:pt>
                      <c:pt idx="67">
                        <c:v>977300</c:v>
                      </c:pt>
                      <c:pt idx="68">
                        <c:v>978300</c:v>
                      </c:pt>
                      <c:pt idx="69">
                        <c:v>978900</c:v>
                      </c:pt>
                      <c:pt idx="70">
                        <c:v>979200</c:v>
                      </c:pt>
                      <c:pt idx="71">
                        <c:v>979200</c:v>
                      </c:pt>
                      <c:pt idx="72">
                        <c:v>978900</c:v>
                      </c:pt>
                      <c:pt idx="73">
                        <c:v>978200</c:v>
                      </c:pt>
                      <c:pt idx="74">
                        <c:v>977200</c:v>
                      </c:pt>
                      <c:pt idx="75">
                        <c:v>975800</c:v>
                      </c:pt>
                      <c:pt idx="76">
                        <c:v>974100</c:v>
                      </c:pt>
                      <c:pt idx="77">
                        <c:v>972000</c:v>
                      </c:pt>
                      <c:pt idx="78">
                        <c:v>969600</c:v>
                      </c:pt>
                      <c:pt idx="79">
                        <c:v>966800</c:v>
                      </c:pt>
                      <c:pt idx="80">
                        <c:v>963700</c:v>
                      </c:pt>
                      <c:pt idx="81">
                        <c:v>960300</c:v>
                      </c:pt>
                      <c:pt idx="82">
                        <c:v>956500</c:v>
                      </c:pt>
                      <c:pt idx="83">
                        <c:v>952400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8D2-4805-B5FD-2A1E28EF1073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fa'!$Q$18:$Q$112</c15:sqref>
                        </c15:fullRef>
                        <c15:formulaRef>
                          <c15:sqref>'1949 2020 sa fa'!$Q$29:$Q$112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589000</c:v>
                      </c:pt>
                      <c:pt idx="1">
                        <c:v>597900</c:v>
                      </c:pt>
                      <c:pt idx="2">
                        <c:v>605000</c:v>
                      </c:pt>
                      <c:pt idx="3">
                        <c:v>609000</c:v>
                      </c:pt>
                      <c:pt idx="4">
                        <c:v>611000</c:v>
                      </c:pt>
                      <c:pt idx="5">
                        <c:v>615000</c:v>
                      </c:pt>
                      <c:pt idx="6">
                        <c:v>616800</c:v>
                      </c:pt>
                      <c:pt idx="7">
                        <c:v>620000</c:v>
                      </c:pt>
                      <c:pt idx="8">
                        <c:v>625000</c:v>
                      </c:pt>
                      <c:pt idx="9">
                        <c:v>628000</c:v>
                      </c:pt>
                      <c:pt idx="10">
                        <c:v>627000</c:v>
                      </c:pt>
                      <c:pt idx="11">
                        <c:v>642471</c:v>
                      </c:pt>
                      <c:pt idx="12">
                        <c:v>648769</c:v>
                      </c:pt>
                      <c:pt idx="13">
                        <c:v>656720</c:v>
                      </c:pt>
                      <c:pt idx="14">
                        <c:v>664744</c:v>
                      </c:pt>
                      <c:pt idx="15">
                        <c:v>677008</c:v>
                      </c:pt>
                      <c:pt idx="16">
                        <c:v>689494</c:v>
                      </c:pt>
                      <c:pt idx="17">
                        <c:v>695843</c:v>
                      </c:pt>
                      <c:pt idx="18">
                        <c:v>699514</c:v>
                      </c:pt>
                      <c:pt idx="19">
                        <c:v>703158</c:v>
                      </c:pt>
                      <c:pt idx="20">
                        <c:v>706219</c:v>
                      </c:pt>
                      <c:pt idx="21">
                        <c:v>706438</c:v>
                      </c:pt>
                      <c:pt idx="22">
                        <c:v>707457</c:v>
                      </c:pt>
                      <c:pt idx="23">
                        <c:v>714842</c:v>
                      </c:pt>
                      <c:pt idx="24">
                        <c:v>720488</c:v>
                      </c:pt>
                      <c:pt idx="25">
                        <c:v>723287</c:v>
                      </c:pt>
                      <c:pt idx="26">
                        <c:v>725019</c:v>
                      </c:pt>
                      <c:pt idx="27">
                        <c:v>727768</c:v>
                      </c:pt>
                      <c:pt idx="28">
                        <c:v>730349</c:v>
                      </c:pt>
                      <c:pt idx="29">
                        <c:v>735129</c:v>
                      </c:pt>
                      <c:pt idx="30">
                        <c:v>740156</c:v>
                      </c:pt>
                      <c:pt idx="31">
                        <c:v>745567</c:v>
                      </c:pt>
                      <c:pt idx="32">
                        <c:v>748121</c:v>
                      </c:pt>
                      <c:pt idx="33">
                        <c:v>748812</c:v>
                      </c:pt>
                      <c:pt idx="34">
                        <c:v>750185</c:v>
                      </c:pt>
                      <c:pt idx="35">
                        <c:v>750943</c:v>
                      </c:pt>
                      <c:pt idx="36">
                        <c:v>752268</c:v>
                      </c:pt>
                      <c:pt idx="37">
                        <c:v>752511</c:v>
                      </c:pt>
                      <c:pt idx="38">
                        <c:v>750530</c:v>
                      </c:pt>
                      <c:pt idx="39">
                        <c:v>750601</c:v>
                      </c:pt>
                      <c:pt idx="40">
                        <c:v>750517</c:v>
                      </c:pt>
                      <c:pt idx="41">
                        <c:v>749819</c:v>
                      </c:pt>
                      <c:pt idx="42">
                        <c:v>749379</c:v>
                      </c:pt>
                      <c:pt idx="43">
                        <c:v>749434</c:v>
                      </c:pt>
                      <c:pt idx="44">
                        <c:v>749408</c:v>
                      </c:pt>
                      <c:pt idx="45">
                        <c:v>748044</c:v>
                      </c:pt>
                      <c:pt idx="46">
                        <c:v>745609</c:v>
                      </c:pt>
                      <c:pt idx="47">
                        <c:v>745407</c:v>
                      </c:pt>
                      <c:pt idx="48">
                        <c:v>746855</c:v>
                      </c:pt>
                      <c:pt idx="49">
                        <c:v>749954</c:v>
                      </c:pt>
                      <c:pt idx="50">
                        <c:v>753044</c:v>
                      </c:pt>
                      <c:pt idx="51">
                        <c:v>755530</c:v>
                      </c:pt>
                      <c:pt idx="52">
                        <c:v>756777</c:v>
                      </c:pt>
                      <c:pt idx="53">
                        <c:v>755710</c:v>
                      </c:pt>
                      <c:pt idx="54">
                        <c:v>754700</c:v>
                      </c:pt>
                      <c:pt idx="55">
                        <c:v>753944</c:v>
                      </c:pt>
                      <c:pt idx="56">
                        <c:v>757384</c:v>
                      </c:pt>
                      <c:pt idx="57">
                        <c:v>759655</c:v>
                      </c:pt>
                      <c:pt idx="58">
                        <c:v>770301</c:v>
                      </c:pt>
                      <c:pt idx="59">
                        <c:v>776868</c:v>
                      </c:pt>
                      <c:pt idx="60">
                        <c:v>781476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8D2-4805-B5FD-2A1E28EF1073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8D2-4805-B5FD-2A1E28EF107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fa'!$S$18:$S$112</c15:sqref>
                        </c15:fullRef>
                        <c15:formulaRef>
                          <c15:sqref>'1949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776100</c:v>
                      </c:pt>
                      <c:pt idx="62">
                        <c:v>777800</c:v>
                      </c:pt>
                      <c:pt idx="63">
                        <c:v>779400</c:v>
                      </c:pt>
                      <c:pt idx="64">
                        <c:v>780900</c:v>
                      </c:pt>
                      <c:pt idx="65">
                        <c:v>782200</c:v>
                      </c:pt>
                      <c:pt idx="66">
                        <c:v>783300</c:v>
                      </c:pt>
                      <c:pt idx="67">
                        <c:v>784200</c:v>
                      </c:pt>
                      <c:pt idx="68">
                        <c:v>785000</c:v>
                      </c:pt>
                      <c:pt idx="69">
                        <c:v>785500</c:v>
                      </c:pt>
                      <c:pt idx="70">
                        <c:v>785700</c:v>
                      </c:pt>
                      <c:pt idx="71">
                        <c:v>785700</c:v>
                      </c:pt>
                      <c:pt idx="72">
                        <c:v>785500</c:v>
                      </c:pt>
                      <c:pt idx="73">
                        <c:v>785000</c:v>
                      </c:pt>
                      <c:pt idx="74">
                        <c:v>784300</c:v>
                      </c:pt>
                      <c:pt idx="75">
                        <c:v>783200</c:v>
                      </c:pt>
                      <c:pt idx="76">
                        <c:v>781900</c:v>
                      </c:pt>
                      <c:pt idx="77">
                        <c:v>780400</c:v>
                      </c:pt>
                      <c:pt idx="78">
                        <c:v>778500</c:v>
                      </c:pt>
                      <c:pt idx="79">
                        <c:v>776400</c:v>
                      </c:pt>
                      <c:pt idx="80">
                        <c:v>774000</c:v>
                      </c:pt>
                      <c:pt idx="81">
                        <c:v>771300</c:v>
                      </c:pt>
                      <c:pt idx="82">
                        <c:v>768300</c:v>
                      </c:pt>
                      <c:pt idx="83">
                        <c:v>765100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8D2-4805-B5FD-2A1E28EF1073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fa'!$T$18:$T$112</c15:sqref>
                        </c15:fullRef>
                        <c15:formulaRef>
                          <c15:sqref>'1949 2020 sa fa'!$T$29:$T$112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5142000</c:v>
                      </c:pt>
                      <c:pt idx="1">
                        <c:v>5259200</c:v>
                      </c:pt>
                      <c:pt idx="2">
                        <c:v>5371000</c:v>
                      </c:pt>
                      <c:pt idx="3">
                        <c:v>5481000</c:v>
                      </c:pt>
                      <c:pt idx="4">
                        <c:v>5584000</c:v>
                      </c:pt>
                      <c:pt idx="5">
                        <c:v>5685000</c:v>
                      </c:pt>
                      <c:pt idx="6">
                        <c:v>5780800</c:v>
                      </c:pt>
                      <c:pt idx="7">
                        <c:v>5864000</c:v>
                      </c:pt>
                      <c:pt idx="8">
                        <c:v>5928000</c:v>
                      </c:pt>
                      <c:pt idx="9">
                        <c:v>5985000</c:v>
                      </c:pt>
                      <c:pt idx="10">
                        <c:v>6013000</c:v>
                      </c:pt>
                      <c:pt idx="11">
                        <c:v>6137305</c:v>
                      </c:pt>
                      <c:pt idx="12">
                        <c:v>6174216</c:v>
                      </c:pt>
                      <c:pt idx="13">
                        <c:v>6213149</c:v>
                      </c:pt>
                      <c:pt idx="14">
                        <c:v>6268571</c:v>
                      </c:pt>
                      <c:pt idx="15">
                        <c:v>6330303</c:v>
                      </c:pt>
                      <c:pt idx="16">
                        <c:v>6396761</c:v>
                      </c:pt>
                      <c:pt idx="17">
                        <c:v>6433133</c:v>
                      </c:pt>
                      <c:pt idx="18">
                        <c:v>6440459</c:v>
                      </c:pt>
                      <c:pt idx="19">
                        <c:v>6465996</c:v>
                      </c:pt>
                      <c:pt idx="20">
                        <c:v>6505997</c:v>
                      </c:pt>
                      <c:pt idx="21">
                        <c:v>6547207</c:v>
                      </c:pt>
                      <c:pt idx="22">
                        <c:v>6580631</c:v>
                      </c:pt>
                      <c:pt idx="23">
                        <c:v>6602976</c:v>
                      </c:pt>
                      <c:pt idx="24">
                        <c:v>6631220</c:v>
                      </c:pt>
                      <c:pt idx="25">
                        <c:v>6665802</c:v>
                      </c:pt>
                      <c:pt idx="26">
                        <c:v>6708170</c:v>
                      </c:pt>
                      <c:pt idx="27">
                        <c:v>6781984</c:v>
                      </c:pt>
                      <c:pt idx="28">
                        <c:v>6837077</c:v>
                      </c:pt>
                      <c:pt idx="29">
                        <c:v>6925128</c:v>
                      </c:pt>
                      <c:pt idx="30">
                        <c:v>6996986</c:v>
                      </c:pt>
                      <c:pt idx="31">
                        <c:v>7067396</c:v>
                      </c:pt>
                      <c:pt idx="32">
                        <c:v>7110010</c:v>
                      </c:pt>
                      <c:pt idx="33">
                        <c:v>7156537</c:v>
                      </c:pt>
                      <c:pt idx="34">
                        <c:v>7192403</c:v>
                      </c:pt>
                      <c:pt idx="35">
                        <c:v>7219219</c:v>
                      </c:pt>
                      <c:pt idx="36">
                        <c:v>7246897</c:v>
                      </c:pt>
                      <c:pt idx="37">
                        <c:v>7274611</c:v>
                      </c:pt>
                      <c:pt idx="38">
                        <c:v>7295935</c:v>
                      </c:pt>
                      <c:pt idx="39">
                        <c:v>7323250</c:v>
                      </c:pt>
                      <c:pt idx="40">
                        <c:v>7356951</c:v>
                      </c:pt>
                      <c:pt idx="41">
                        <c:v>7396415</c:v>
                      </c:pt>
                      <c:pt idx="42">
                        <c:v>7441498</c:v>
                      </c:pt>
                      <c:pt idx="43">
                        <c:v>7485491</c:v>
                      </c:pt>
                      <c:pt idx="44">
                        <c:v>7535278</c:v>
                      </c:pt>
                      <c:pt idx="45">
                        <c:v>7581192</c:v>
                      </c:pt>
                      <c:pt idx="46">
                        <c:v>7631873</c:v>
                      </c:pt>
                      <c:pt idx="47">
                        <c:v>7692736</c:v>
                      </c:pt>
                      <c:pt idx="48">
                        <c:v>7761504</c:v>
                      </c:pt>
                      <c:pt idx="49">
                        <c:v>7843475</c:v>
                      </c:pt>
                      <c:pt idx="50">
                        <c:v>7929365</c:v>
                      </c:pt>
                      <c:pt idx="51">
                        <c:v>8007656</c:v>
                      </c:pt>
                      <c:pt idx="52">
                        <c:v>8085906</c:v>
                      </c:pt>
                      <c:pt idx="53">
                        <c:v>8151331</c:v>
                      </c:pt>
                      <c:pt idx="54">
                        <c:v>8210533</c:v>
                      </c:pt>
                      <c:pt idx="55">
                        <c:v>8254912</c:v>
                      </c:pt>
                      <c:pt idx="56">
                        <c:v>8321888</c:v>
                      </c:pt>
                      <c:pt idx="57">
                        <c:v>8394034</c:v>
                      </c:pt>
                      <c:pt idx="58">
                        <c:v>8401738</c:v>
                      </c:pt>
                      <c:pt idx="59">
                        <c:v>8501703</c:v>
                      </c:pt>
                      <c:pt idx="60">
                        <c:v>8574571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8D2-4805-B5FD-2A1E28EF1073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8D2-4805-B5FD-2A1E28EF1073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fa'!$V$18:$V$112</c15:sqref>
                        </c15:fullRef>
                        <c15:formulaRef>
                          <c15:sqref>'1949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8511800</c:v>
                      </c:pt>
                      <c:pt idx="62">
                        <c:v>8549500</c:v>
                      </c:pt>
                      <c:pt idx="63">
                        <c:v>8585500</c:v>
                      </c:pt>
                      <c:pt idx="64">
                        <c:v>8620000</c:v>
                      </c:pt>
                      <c:pt idx="65">
                        <c:v>8653000</c:v>
                      </c:pt>
                      <c:pt idx="66">
                        <c:v>8684500</c:v>
                      </c:pt>
                      <c:pt idx="67">
                        <c:v>8714300</c:v>
                      </c:pt>
                      <c:pt idx="68">
                        <c:v>8742600</c:v>
                      </c:pt>
                      <c:pt idx="69">
                        <c:v>8769300</c:v>
                      </c:pt>
                      <c:pt idx="70">
                        <c:v>8794300</c:v>
                      </c:pt>
                      <c:pt idx="71">
                        <c:v>8817700</c:v>
                      </c:pt>
                      <c:pt idx="72">
                        <c:v>8839600</c:v>
                      </c:pt>
                      <c:pt idx="73">
                        <c:v>8859800</c:v>
                      </c:pt>
                      <c:pt idx="74">
                        <c:v>8878600</c:v>
                      </c:pt>
                      <c:pt idx="75">
                        <c:v>8895900</c:v>
                      </c:pt>
                      <c:pt idx="76">
                        <c:v>8911900</c:v>
                      </c:pt>
                      <c:pt idx="77">
                        <c:v>8926500</c:v>
                      </c:pt>
                      <c:pt idx="78">
                        <c:v>8940000</c:v>
                      </c:pt>
                      <c:pt idx="79">
                        <c:v>8952200</c:v>
                      </c:pt>
                      <c:pt idx="80">
                        <c:v>8963200</c:v>
                      </c:pt>
                      <c:pt idx="81">
                        <c:v>8973100</c:v>
                      </c:pt>
                      <c:pt idx="82">
                        <c:v>8981800</c:v>
                      </c:pt>
                      <c:pt idx="83">
                        <c:v>8989200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8D2-4805-B5FD-2A1E28EF1073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fa'!$W$18:$W$112</c15:sqref>
                        </c15:fullRef>
                        <c15:formulaRef>
                          <c15:sqref>'1949 2020 sa fa'!$W$29:$W$112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6111000</c:v>
                      </c:pt>
                      <c:pt idx="1">
                        <c:v>6236100</c:v>
                      </c:pt>
                      <c:pt idx="2">
                        <c:v>6351000</c:v>
                      </c:pt>
                      <c:pt idx="3">
                        <c:v>6481000</c:v>
                      </c:pt>
                      <c:pt idx="4">
                        <c:v>6631000</c:v>
                      </c:pt>
                      <c:pt idx="5">
                        <c:v>6788000</c:v>
                      </c:pt>
                      <c:pt idx="6">
                        <c:v>6960900</c:v>
                      </c:pt>
                      <c:pt idx="7">
                        <c:v>7127000</c:v>
                      </c:pt>
                      <c:pt idx="8">
                        <c:v>7262000</c:v>
                      </c:pt>
                      <c:pt idx="9">
                        <c:v>7385000</c:v>
                      </c:pt>
                      <c:pt idx="10">
                        <c:v>7551000</c:v>
                      </c:pt>
                      <c:pt idx="11">
                        <c:v>7849027</c:v>
                      </c:pt>
                      <c:pt idx="12">
                        <c:v>7963117</c:v>
                      </c:pt>
                      <c:pt idx="13">
                        <c:v>8075547</c:v>
                      </c:pt>
                      <c:pt idx="14">
                        <c:v>8204275</c:v>
                      </c:pt>
                      <c:pt idx="15">
                        <c:v>8319795</c:v>
                      </c:pt>
                      <c:pt idx="16">
                        <c:v>8413779</c:v>
                      </c:pt>
                      <c:pt idx="17">
                        <c:v>8504080</c:v>
                      </c:pt>
                      <c:pt idx="18">
                        <c:v>8590144</c:v>
                      </c:pt>
                      <c:pt idx="19">
                        <c:v>8662088</c:v>
                      </c:pt>
                      <c:pt idx="20">
                        <c:v>8746013</c:v>
                      </c:pt>
                      <c:pt idx="21">
                        <c:v>8812286</c:v>
                      </c:pt>
                      <c:pt idx="22">
                        <c:v>8920288</c:v>
                      </c:pt>
                      <c:pt idx="23">
                        <c:v>9039564</c:v>
                      </c:pt>
                      <c:pt idx="24">
                        <c:v>9167484</c:v>
                      </c:pt>
                      <c:pt idx="25">
                        <c:v>9294657</c:v>
                      </c:pt>
                      <c:pt idx="26">
                        <c:v>9437359</c:v>
                      </c:pt>
                      <c:pt idx="27">
                        <c:v>9637945</c:v>
                      </c:pt>
                      <c:pt idx="28">
                        <c:v>9838620</c:v>
                      </c:pt>
                      <c:pt idx="29">
                        <c:v>10103305</c:v>
                      </c:pt>
                      <c:pt idx="30">
                        <c:v>10295832</c:v>
                      </c:pt>
                      <c:pt idx="31">
                        <c:v>10431316</c:v>
                      </c:pt>
                      <c:pt idx="32">
                        <c:v>10572205</c:v>
                      </c:pt>
                      <c:pt idx="33">
                        <c:v>10690038</c:v>
                      </c:pt>
                      <c:pt idx="34">
                        <c:v>10819146</c:v>
                      </c:pt>
                      <c:pt idx="35">
                        <c:v>10950119</c:v>
                      </c:pt>
                      <c:pt idx="36">
                        <c:v>11082903</c:v>
                      </c:pt>
                      <c:pt idx="37">
                        <c:v>11227651</c:v>
                      </c:pt>
                      <c:pt idx="38">
                        <c:v>11365901</c:v>
                      </c:pt>
                      <c:pt idx="39">
                        <c:v>11504759</c:v>
                      </c:pt>
                      <c:pt idx="40">
                        <c:v>11683290</c:v>
                      </c:pt>
                      <c:pt idx="41">
                        <c:v>11897370</c:v>
                      </c:pt>
                      <c:pt idx="42">
                        <c:v>12093299</c:v>
                      </c:pt>
                      <c:pt idx="43">
                        <c:v>12243758</c:v>
                      </c:pt>
                      <c:pt idx="44">
                        <c:v>12390068</c:v>
                      </c:pt>
                      <c:pt idx="45">
                        <c:v>12527990</c:v>
                      </c:pt>
                      <c:pt idx="46">
                        <c:v>12661566</c:v>
                      </c:pt>
                      <c:pt idx="47">
                        <c:v>12764195</c:v>
                      </c:pt>
                      <c:pt idx="48">
                        <c:v>12882625</c:v>
                      </c:pt>
                      <c:pt idx="49">
                        <c:v>12997687</c:v>
                      </c:pt>
                      <c:pt idx="50">
                        <c:v>13135063</c:v>
                      </c:pt>
                      <c:pt idx="51">
                        <c:v>13263544</c:v>
                      </c:pt>
                      <c:pt idx="52">
                        <c:v>13413702</c:v>
                      </c:pt>
                      <c:pt idx="53">
                        <c:v>13555754</c:v>
                      </c:pt>
                      <c:pt idx="54">
                        <c:v>13680425</c:v>
                      </c:pt>
                      <c:pt idx="55">
                        <c:v>13789597</c:v>
                      </c:pt>
                      <c:pt idx="56">
                        <c:v>13976320</c:v>
                      </c:pt>
                      <c:pt idx="57">
                        <c:v>14193384</c:v>
                      </c:pt>
                      <c:pt idx="58">
                        <c:v>14308697</c:v>
                      </c:pt>
                      <c:pt idx="59">
                        <c:v>14544718</c:v>
                      </c:pt>
                      <c:pt idx="60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8D2-4805-B5FD-2A1E28EF1073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8D2-4805-B5FD-2A1E28EF1073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fa'!$Y$18:$Y$112</c15:sqref>
                        </c15:fullRef>
                        <c15:formulaRef>
                          <c15:sqref>'1949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14764500</c:v>
                      </c:pt>
                      <c:pt idx="62">
                        <c:v>14908700</c:v>
                      </c:pt>
                      <c:pt idx="63">
                        <c:v>15050200</c:v>
                      </c:pt>
                      <c:pt idx="64">
                        <c:v>15188800</c:v>
                      </c:pt>
                      <c:pt idx="65">
                        <c:v>15324400</c:v>
                      </c:pt>
                      <c:pt idx="66">
                        <c:v>15456900</c:v>
                      </c:pt>
                      <c:pt idx="67">
                        <c:v>15585900</c:v>
                      </c:pt>
                      <c:pt idx="68">
                        <c:v>15711400</c:v>
                      </c:pt>
                      <c:pt idx="69">
                        <c:v>15832900</c:v>
                      </c:pt>
                      <c:pt idx="70">
                        <c:v>15950300</c:v>
                      </c:pt>
                      <c:pt idx="71">
                        <c:v>16063300</c:v>
                      </c:pt>
                      <c:pt idx="72">
                        <c:v>16171800</c:v>
                      </c:pt>
                      <c:pt idx="73">
                        <c:v>16275500</c:v>
                      </c:pt>
                      <c:pt idx="74">
                        <c:v>16374200</c:v>
                      </c:pt>
                      <c:pt idx="75">
                        <c:v>16468000</c:v>
                      </c:pt>
                      <c:pt idx="76">
                        <c:v>16556500</c:v>
                      </c:pt>
                      <c:pt idx="77">
                        <c:v>16639800</c:v>
                      </c:pt>
                      <c:pt idx="78">
                        <c:v>16717700</c:v>
                      </c:pt>
                      <c:pt idx="79">
                        <c:v>16790100</c:v>
                      </c:pt>
                      <c:pt idx="80">
                        <c:v>16856900</c:v>
                      </c:pt>
                      <c:pt idx="81">
                        <c:v>16918100</c:v>
                      </c:pt>
                      <c:pt idx="82">
                        <c:v>16973600</c:v>
                      </c:pt>
                      <c:pt idx="83">
                        <c:v>17023300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8D2-4805-B5FD-2A1E28EF1073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fa'!$Z$18:$Z$112</c15:sqref>
                        </c15:fullRef>
                        <c15:formulaRef>
                          <c15:sqref>'1949 2020 sa fa'!$Z$29:$Z$112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906000</c:v>
                      </c:pt>
                      <c:pt idx="1">
                        <c:v>921700</c:v>
                      </c:pt>
                      <c:pt idx="2">
                        <c:v>936000</c:v>
                      </c:pt>
                      <c:pt idx="3">
                        <c:v>949000</c:v>
                      </c:pt>
                      <c:pt idx="4">
                        <c:v>959000</c:v>
                      </c:pt>
                      <c:pt idx="5">
                        <c:v>965000</c:v>
                      </c:pt>
                      <c:pt idx="6">
                        <c:v>963100</c:v>
                      </c:pt>
                      <c:pt idx="7">
                        <c:v>963000</c:v>
                      </c:pt>
                      <c:pt idx="8">
                        <c:v>971000</c:v>
                      </c:pt>
                      <c:pt idx="9">
                        <c:v>979000</c:v>
                      </c:pt>
                      <c:pt idx="10">
                        <c:v>983000</c:v>
                      </c:pt>
                      <c:pt idx="11">
                        <c:v>998876</c:v>
                      </c:pt>
                      <c:pt idx="12">
                        <c:v>1001652</c:v>
                      </c:pt>
                      <c:pt idx="13">
                        <c:v>1007358</c:v>
                      </c:pt>
                      <c:pt idx="14">
                        <c:v>1018206</c:v>
                      </c:pt>
                      <c:pt idx="15">
                        <c:v>1024975</c:v>
                      </c:pt>
                      <c:pt idx="16">
                        <c:v>1031758</c:v>
                      </c:pt>
                      <c:pt idx="17">
                        <c:v>1037369</c:v>
                      </c:pt>
                      <c:pt idx="18">
                        <c:v>1040881</c:v>
                      </c:pt>
                      <c:pt idx="19">
                        <c:v>1037272</c:v>
                      </c:pt>
                      <c:pt idx="20">
                        <c:v>1034435</c:v>
                      </c:pt>
                      <c:pt idx="21">
                        <c:v>1035545</c:v>
                      </c:pt>
                      <c:pt idx="22">
                        <c:v>1045224</c:v>
                      </c:pt>
                      <c:pt idx="23">
                        <c:v>1059752</c:v>
                      </c:pt>
                      <c:pt idx="24">
                        <c:v>1071810</c:v>
                      </c:pt>
                      <c:pt idx="25">
                        <c:v>1082495</c:v>
                      </c:pt>
                      <c:pt idx="26">
                        <c:v>1091552</c:v>
                      </c:pt>
                      <c:pt idx="27">
                        <c:v>1098373</c:v>
                      </c:pt>
                      <c:pt idx="28">
                        <c:v>1102152</c:v>
                      </c:pt>
                      <c:pt idx="29">
                        <c:v>1103792</c:v>
                      </c:pt>
                      <c:pt idx="30">
                        <c:v>1105421</c:v>
                      </c:pt>
                      <c:pt idx="31">
                        <c:v>1109604</c:v>
                      </c:pt>
                      <c:pt idx="32">
                        <c:v>1112689</c:v>
                      </c:pt>
                      <c:pt idx="33">
                        <c:v>1117618</c:v>
                      </c:pt>
                      <c:pt idx="34">
                        <c:v>1123230</c:v>
                      </c:pt>
                      <c:pt idx="35">
                        <c:v>1129150</c:v>
                      </c:pt>
                      <c:pt idx="36">
                        <c:v>1134196</c:v>
                      </c:pt>
                      <c:pt idx="37">
                        <c:v>1136128</c:v>
                      </c:pt>
                      <c:pt idx="38">
                        <c:v>1137489</c:v>
                      </c:pt>
                      <c:pt idx="39">
                        <c:v>1142448</c:v>
                      </c:pt>
                      <c:pt idx="40">
                        <c:v>1147313</c:v>
                      </c:pt>
                      <c:pt idx="41">
                        <c:v>1151450</c:v>
                      </c:pt>
                      <c:pt idx="42">
                        <c:v>1156636</c:v>
                      </c:pt>
                      <c:pt idx="43">
                        <c:v>1163528</c:v>
                      </c:pt>
                      <c:pt idx="44">
                        <c:v>1173223</c:v>
                      </c:pt>
                      <c:pt idx="45">
                        <c:v>1178296</c:v>
                      </c:pt>
                      <c:pt idx="46">
                        <c:v>1183524</c:v>
                      </c:pt>
                      <c:pt idx="47">
                        <c:v>1189366</c:v>
                      </c:pt>
                      <c:pt idx="48">
                        <c:v>1197774</c:v>
                      </c:pt>
                      <c:pt idx="49">
                        <c:v>1208589</c:v>
                      </c:pt>
                      <c:pt idx="50">
                        <c:v>1220930</c:v>
                      </c:pt>
                      <c:pt idx="51">
                        <c:v>1233728</c:v>
                      </c:pt>
                      <c:pt idx="52">
                        <c:v>1250265</c:v>
                      </c:pt>
                      <c:pt idx="53">
                        <c:v>1265588</c:v>
                      </c:pt>
                      <c:pt idx="54">
                        <c:v>1280912</c:v>
                      </c:pt>
                      <c:pt idx="55">
                        <c:v>1295422</c:v>
                      </c:pt>
                      <c:pt idx="56">
                        <c:v>1318115</c:v>
                      </c:pt>
                      <c:pt idx="57">
                        <c:v>1338109</c:v>
                      </c:pt>
                      <c:pt idx="58">
                        <c:v>1352825</c:v>
                      </c:pt>
                      <c:pt idx="59">
                        <c:v>1369540</c:v>
                      </c:pt>
                      <c:pt idx="60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68D2-4805-B5FD-2A1E28EF1073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8D2-4805-B5FD-2A1E28EF1073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fa'!$AB$18:$AB$112</c15:sqref>
                        </c15:fullRef>
                        <c15:formulaRef>
                          <c15:sqref>'1949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1389400</c:v>
                      </c:pt>
                      <c:pt idx="62">
                        <c:v>1401400</c:v>
                      </c:pt>
                      <c:pt idx="63">
                        <c:v>1413300</c:v>
                      </c:pt>
                      <c:pt idx="64">
                        <c:v>1424900</c:v>
                      </c:pt>
                      <c:pt idx="65">
                        <c:v>1436400</c:v>
                      </c:pt>
                      <c:pt idx="66">
                        <c:v>1447700</c:v>
                      </c:pt>
                      <c:pt idx="67">
                        <c:v>1458900</c:v>
                      </c:pt>
                      <c:pt idx="68">
                        <c:v>1469900</c:v>
                      </c:pt>
                      <c:pt idx="69">
                        <c:v>1480700</c:v>
                      </c:pt>
                      <c:pt idx="70">
                        <c:v>1491300</c:v>
                      </c:pt>
                      <c:pt idx="71">
                        <c:v>1501800</c:v>
                      </c:pt>
                      <c:pt idx="72">
                        <c:v>1512100</c:v>
                      </c:pt>
                      <c:pt idx="73">
                        <c:v>1522200</c:v>
                      </c:pt>
                      <c:pt idx="74">
                        <c:v>1532200</c:v>
                      </c:pt>
                      <c:pt idx="75">
                        <c:v>1542000</c:v>
                      </c:pt>
                      <c:pt idx="76">
                        <c:v>1551600</c:v>
                      </c:pt>
                      <c:pt idx="77">
                        <c:v>1561000</c:v>
                      </c:pt>
                      <c:pt idx="78">
                        <c:v>1570300</c:v>
                      </c:pt>
                      <c:pt idx="79">
                        <c:v>1579400</c:v>
                      </c:pt>
                      <c:pt idx="80">
                        <c:v>1588300</c:v>
                      </c:pt>
                      <c:pt idx="81">
                        <c:v>1597000</c:v>
                      </c:pt>
                      <c:pt idx="82">
                        <c:v>1605500</c:v>
                      </c:pt>
                      <c:pt idx="83">
                        <c:v>1613900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68D2-4805-B5FD-2A1E28EF1073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8D2-4805-B5FD-2A1E28EF1073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68D2-4805-B5FD-2A1E28EF1073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68D2-4805-B5FD-2A1E28EF1073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68D2-4805-B5FD-2A1E28EF1073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68D2-4805-B5FD-2A1E28EF1073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68D2-4805-B5FD-2A1E28EF1073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68D2-4805-B5FD-2A1E28EF1073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68D2-4805-B5FD-2A1E28EF1073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68D2-4805-B5FD-2A1E28EF1073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68D2-4805-B5FD-2A1E28EF1073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Population and Projected Population with Slow-Aging and Fast-Aging Assumptions - NS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5039370078739"/>
          <c:y val="0.2011111111111111"/>
          <c:w val="0.82709405074365705"/>
          <c:h val="0.50044364246135908"/>
        </c:manualLayout>
      </c:layout>
      <c:lineChart>
        <c:grouping val="standard"/>
        <c:varyColors val="0"/>
        <c:ser>
          <c:idx val="9"/>
          <c:order val="9"/>
          <c:tx>
            <c:strRef>
              <c:f>'1949 2020 sa fa'!$N$17</c:f>
              <c:strCache>
                <c:ptCount val="1"/>
                <c:pt idx="0">
                  <c:v>NS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9973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fa'!$N$18:$N$112</c15:sqref>
                  </c15:fullRef>
                </c:ext>
              </c:extLst>
              <c:f>'1949 2020 sa fa'!$N$29:$N$112</c:f>
              <c:numCache>
                <c:formatCode>#,##0</c:formatCode>
                <c:ptCount val="84"/>
                <c:pt idx="0">
                  <c:v>727000</c:v>
                </c:pt>
                <c:pt idx="1">
                  <c:v>737000</c:v>
                </c:pt>
                <c:pt idx="2">
                  <c:v>746000</c:v>
                </c:pt>
                <c:pt idx="3">
                  <c:v>751000</c:v>
                </c:pt>
                <c:pt idx="4">
                  <c:v>755000</c:v>
                </c:pt>
                <c:pt idx="5">
                  <c:v>756000</c:v>
                </c:pt>
                <c:pt idx="6">
                  <c:v>756000</c:v>
                </c:pt>
                <c:pt idx="7">
                  <c:v>760000</c:v>
                </c:pt>
                <c:pt idx="8">
                  <c:v>767000</c:v>
                </c:pt>
                <c:pt idx="9">
                  <c:v>775000</c:v>
                </c:pt>
                <c:pt idx="10">
                  <c:v>782000</c:v>
                </c:pt>
                <c:pt idx="11">
                  <c:v>797294</c:v>
                </c:pt>
                <c:pt idx="12">
                  <c:v>802255</c:v>
                </c:pt>
                <c:pt idx="13">
                  <c:v>812386</c:v>
                </c:pt>
                <c:pt idx="14">
                  <c:v>818751</c:v>
                </c:pt>
                <c:pt idx="15">
                  <c:v>826549</c:v>
                </c:pt>
                <c:pt idx="16">
                  <c:v>835166</c:v>
                </c:pt>
                <c:pt idx="17">
                  <c:v>840028</c:v>
                </c:pt>
                <c:pt idx="18">
                  <c:v>844628</c:v>
                </c:pt>
                <c:pt idx="19">
                  <c:v>849396</c:v>
                </c:pt>
                <c:pt idx="20">
                  <c:v>852659</c:v>
                </c:pt>
                <c:pt idx="21">
                  <c:v>854871</c:v>
                </c:pt>
                <c:pt idx="22">
                  <c:v>859038</c:v>
                </c:pt>
                <c:pt idx="23">
                  <c:v>868289</c:v>
                </c:pt>
                <c:pt idx="24">
                  <c:v>877471</c:v>
                </c:pt>
                <c:pt idx="25">
                  <c:v>885848</c:v>
                </c:pt>
                <c:pt idx="26">
                  <c:v>889087</c:v>
                </c:pt>
                <c:pt idx="27">
                  <c:v>893606</c:v>
                </c:pt>
                <c:pt idx="28">
                  <c:v>897216</c:v>
                </c:pt>
                <c:pt idx="29">
                  <c:v>903841</c:v>
                </c:pt>
                <c:pt idx="30">
                  <c:v>910451</c:v>
                </c:pt>
                <c:pt idx="31">
                  <c:v>914969</c:v>
                </c:pt>
                <c:pt idx="32">
                  <c:v>919451</c:v>
                </c:pt>
                <c:pt idx="33">
                  <c:v>923925</c:v>
                </c:pt>
                <c:pt idx="34">
                  <c:v>926871</c:v>
                </c:pt>
                <c:pt idx="35">
                  <c:v>928120</c:v>
                </c:pt>
                <c:pt idx="36">
                  <c:v>931327</c:v>
                </c:pt>
                <c:pt idx="37">
                  <c:v>932402</c:v>
                </c:pt>
                <c:pt idx="38">
                  <c:v>931836</c:v>
                </c:pt>
                <c:pt idx="39">
                  <c:v>933784</c:v>
                </c:pt>
                <c:pt idx="40">
                  <c:v>933821</c:v>
                </c:pt>
                <c:pt idx="41">
                  <c:v>932491</c:v>
                </c:pt>
                <c:pt idx="42">
                  <c:v>935155</c:v>
                </c:pt>
                <c:pt idx="43">
                  <c:v>937676</c:v>
                </c:pt>
                <c:pt idx="44">
                  <c:v>939612</c:v>
                </c:pt>
                <c:pt idx="45">
                  <c:v>937899</c:v>
                </c:pt>
                <c:pt idx="46">
                  <c:v>937869</c:v>
                </c:pt>
                <c:pt idx="47">
                  <c:v>935071</c:v>
                </c:pt>
                <c:pt idx="48">
                  <c:v>935865</c:v>
                </c:pt>
                <c:pt idx="49">
                  <c:v>938194</c:v>
                </c:pt>
                <c:pt idx="50">
                  <c:v>942073</c:v>
                </c:pt>
                <c:pt idx="51">
                  <c:v>944469</c:v>
                </c:pt>
                <c:pt idx="52">
                  <c:v>944943</c:v>
                </c:pt>
                <c:pt idx="53">
                  <c:v>943049</c:v>
                </c:pt>
                <c:pt idx="54">
                  <c:v>942209</c:v>
                </c:pt>
                <c:pt idx="55">
                  <c:v>941545</c:v>
                </c:pt>
                <c:pt idx="56">
                  <c:v>948618</c:v>
                </c:pt>
                <c:pt idx="57">
                  <c:v>953869</c:v>
                </c:pt>
                <c:pt idx="58">
                  <c:v>958406</c:v>
                </c:pt>
                <c:pt idx="59">
                  <c:v>969747</c:v>
                </c:pt>
                <c:pt idx="60">
                  <c:v>979351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A4A7-4F89-9925-B255833138A0}"/>
            </c:ext>
          </c:extLst>
        </c:ser>
        <c:ser>
          <c:idx val="10"/>
          <c:order val="10"/>
          <c:tx>
            <c:strRef>
              <c:f>'1949 2020 sa fa'!$O$17</c:f>
              <c:strCache>
                <c:ptCount val="1"/>
                <c:pt idx="0">
                  <c:v>NS Slow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9973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fa'!$O$18:$O$112</c15:sqref>
                  </c15:fullRef>
                </c:ext>
              </c:extLst>
              <c:f>'1949 2020 sa fa'!$O$29:$O$112</c:f>
              <c:numCache>
                <c:formatCode>#,##0</c:formatCode>
                <c:ptCount val="84"/>
                <c:pt idx="60">
                  <c:v>979351</c:v>
                </c:pt>
                <c:pt idx="61">
                  <c:v>975600</c:v>
                </c:pt>
                <c:pt idx="62">
                  <c:v>980400</c:v>
                </c:pt>
                <c:pt idx="63">
                  <c:v>985200</c:v>
                </c:pt>
                <c:pt idx="64">
                  <c:v>989900</c:v>
                </c:pt>
                <c:pt idx="65">
                  <c:v>994600</c:v>
                </c:pt>
                <c:pt idx="66">
                  <c:v>999000</c:v>
                </c:pt>
                <c:pt idx="67">
                  <c:v>1003300</c:v>
                </c:pt>
                <c:pt idx="68">
                  <c:v>1007400</c:v>
                </c:pt>
                <c:pt idx="69">
                  <c:v>1011300</c:v>
                </c:pt>
                <c:pt idx="70">
                  <c:v>1015000</c:v>
                </c:pt>
                <c:pt idx="71">
                  <c:v>1018500</c:v>
                </c:pt>
                <c:pt idx="72">
                  <c:v>1021700</c:v>
                </c:pt>
                <c:pt idx="73">
                  <c:v>1024600</c:v>
                </c:pt>
                <c:pt idx="74">
                  <c:v>1027400</c:v>
                </c:pt>
                <c:pt idx="75">
                  <c:v>1029900</c:v>
                </c:pt>
                <c:pt idx="76">
                  <c:v>1032100</c:v>
                </c:pt>
                <c:pt idx="77">
                  <c:v>1034200</c:v>
                </c:pt>
                <c:pt idx="78">
                  <c:v>1036000</c:v>
                </c:pt>
                <c:pt idx="79">
                  <c:v>1037600</c:v>
                </c:pt>
                <c:pt idx="80">
                  <c:v>1039000</c:v>
                </c:pt>
                <c:pt idx="81">
                  <c:v>1040200</c:v>
                </c:pt>
                <c:pt idx="82">
                  <c:v>1041200</c:v>
                </c:pt>
                <c:pt idx="83">
                  <c:v>1042100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A4A7-4F89-9925-B255833138A0}"/>
            </c:ext>
          </c:extLst>
        </c:ser>
        <c:ser>
          <c:idx val="11"/>
          <c:order val="11"/>
          <c:tx>
            <c:strRef>
              <c:f>'1949 2020 sa fa'!$P$17</c:f>
              <c:strCache>
                <c:ptCount val="1"/>
                <c:pt idx="0">
                  <c:v>NS Fast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26447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fa'!$P$18:$P$112</c15:sqref>
                  </c15:fullRef>
                </c:ext>
              </c:extLst>
              <c:f>'1949 2020 sa fa'!$P$29:$P$112</c:f>
              <c:numCache>
                <c:formatCode>#,##0</c:formatCode>
                <c:ptCount val="84"/>
                <c:pt idx="60">
                  <c:v>979351</c:v>
                </c:pt>
                <c:pt idx="61">
                  <c:v>966900</c:v>
                </c:pt>
                <c:pt idx="62">
                  <c:v>969100</c:v>
                </c:pt>
                <c:pt idx="63">
                  <c:v>971100</c:v>
                </c:pt>
                <c:pt idx="64">
                  <c:v>973000</c:v>
                </c:pt>
                <c:pt idx="65">
                  <c:v>974700</c:v>
                </c:pt>
                <c:pt idx="66">
                  <c:v>976100</c:v>
                </c:pt>
                <c:pt idx="67">
                  <c:v>977300</c:v>
                </c:pt>
                <c:pt idx="68">
                  <c:v>978300</c:v>
                </c:pt>
                <c:pt idx="69">
                  <c:v>978900</c:v>
                </c:pt>
                <c:pt idx="70">
                  <c:v>979200</c:v>
                </c:pt>
                <c:pt idx="71">
                  <c:v>979200</c:v>
                </c:pt>
                <c:pt idx="72">
                  <c:v>978900</c:v>
                </c:pt>
                <c:pt idx="73">
                  <c:v>978200</c:v>
                </c:pt>
                <c:pt idx="74">
                  <c:v>977200</c:v>
                </c:pt>
                <c:pt idx="75">
                  <c:v>975800</c:v>
                </c:pt>
                <c:pt idx="76">
                  <c:v>974100</c:v>
                </c:pt>
                <c:pt idx="77">
                  <c:v>972000</c:v>
                </c:pt>
                <c:pt idx="78">
                  <c:v>969600</c:v>
                </c:pt>
                <c:pt idx="79">
                  <c:v>966800</c:v>
                </c:pt>
                <c:pt idx="80">
                  <c:v>963700</c:v>
                </c:pt>
                <c:pt idx="81">
                  <c:v>960300</c:v>
                </c:pt>
                <c:pt idx="82">
                  <c:v>956500</c:v>
                </c:pt>
                <c:pt idx="83">
                  <c:v>952400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A4A7-4F89-9925-B25583313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4A7-4F89-9925-B255833138A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4A7-4F89-9925-B255833138A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4A7-4F89-9925-B255833138A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fa'!$E$18:$E$112</c15:sqref>
                        </c15:fullRef>
                        <c15:formulaRef>
                          <c15:sqref>'1949 2020 sa fa'!$E$29:$E$112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448000</c:v>
                      </c:pt>
                      <c:pt idx="1">
                        <c:v>457900</c:v>
                      </c:pt>
                      <c:pt idx="2">
                        <c:v>468000</c:v>
                      </c:pt>
                      <c:pt idx="3">
                        <c:v>476000</c:v>
                      </c:pt>
                      <c:pt idx="4">
                        <c:v>483000</c:v>
                      </c:pt>
                      <c:pt idx="5">
                        <c:v>488000</c:v>
                      </c:pt>
                      <c:pt idx="6">
                        <c:v>493400</c:v>
                      </c:pt>
                      <c:pt idx="7">
                        <c:v>499000</c:v>
                      </c:pt>
                      <c:pt idx="8">
                        <c:v>506000</c:v>
                      </c:pt>
                      <c:pt idx="9">
                        <c:v>514000</c:v>
                      </c:pt>
                      <c:pt idx="10">
                        <c:v>517000</c:v>
                      </c:pt>
                      <c:pt idx="11">
                        <c:v>530854</c:v>
                      </c:pt>
                      <c:pt idx="12">
                        <c:v>539124</c:v>
                      </c:pt>
                      <c:pt idx="13">
                        <c:v>545561</c:v>
                      </c:pt>
                      <c:pt idx="14">
                        <c:v>549604</c:v>
                      </c:pt>
                      <c:pt idx="15">
                        <c:v>556496</c:v>
                      </c:pt>
                      <c:pt idx="16">
                        <c:v>562639</c:v>
                      </c:pt>
                      <c:pt idx="17">
                        <c:v>565348</c:v>
                      </c:pt>
                      <c:pt idx="18">
                        <c:v>567639</c:v>
                      </c:pt>
                      <c:pt idx="19">
                        <c:v>570075</c:v>
                      </c:pt>
                      <c:pt idx="20">
                        <c:v>572759</c:v>
                      </c:pt>
                      <c:pt idx="21">
                        <c:v>575302</c:v>
                      </c:pt>
                      <c:pt idx="22">
                        <c:v>573795</c:v>
                      </c:pt>
                      <c:pt idx="23">
                        <c:v>579164</c:v>
                      </c:pt>
                      <c:pt idx="24">
                        <c:v>580065</c:v>
                      </c:pt>
                      <c:pt idx="25">
                        <c:v>579275</c:v>
                      </c:pt>
                      <c:pt idx="26">
                        <c:v>576306</c:v>
                      </c:pt>
                      <c:pt idx="27">
                        <c:v>575242</c:v>
                      </c:pt>
                      <c:pt idx="28">
                        <c:v>574982</c:v>
                      </c:pt>
                      <c:pt idx="29">
                        <c:v>576551</c:v>
                      </c:pt>
                      <c:pt idx="30">
                        <c:v>577368</c:v>
                      </c:pt>
                      <c:pt idx="31">
                        <c:v>579644</c:v>
                      </c:pt>
                      <c:pt idx="32">
                        <c:v>580109</c:v>
                      </c:pt>
                      <c:pt idx="33">
                        <c:v>579977</c:v>
                      </c:pt>
                      <c:pt idx="34">
                        <c:v>574466</c:v>
                      </c:pt>
                      <c:pt idx="35">
                        <c:v>567397</c:v>
                      </c:pt>
                      <c:pt idx="36">
                        <c:v>559698</c:v>
                      </c:pt>
                      <c:pt idx="37">
                        <c:v>550911</c:v>
                      </c:pt>
                      <c:pt idx="38">
                        <c:v>539843</c:v>
                      </c:pt>
                      <c:pt idx="39">
                        <c:v>533329</c:v>
                      </c:pt>
                      <c:pt idx="40">
                        <c:v>527966</c:v>
                      </c:pt>
                      <c:pt idx="41">
                        <c:v>522046</c:v>
                      </c:pt>
                      <c:pt idx="42">
                        <c:v>519483</c:v>
                      </c:pt>
                      <c:pt idx="43">
                        <c:v>518445</c:v>
                      </c:pt>
                      <c:pt idx="44">
                        <c:v>517402</c:v>
                      </c:pt>
                      <c:pt idx="45">
                        <c:v>514315</c:v>
                      </c:pt>
                      <c:pt idx="46">
                        <c:v>510584</c:v>
                      </c:pt>
                      <c:pt idx="47">
                        <c:v>509039</c:v>
                      </c:pt>
                      <c:pt idx="48">
                        <c:v>511543</c:v>
                      </c:pt>
                      <c:pt idx="49">
                        <c:v>516729</c:v>
                      </c:pt>
                      <c:pt idx="50">
                        <c:v>521972</c:v>
                      </c:pt>
                      <c:pt idx="51">
                        <c:v>525037</c:v>
                      </c:pt>
                      <c:pt idx="52">
                        <c:v>526450</c:v>
                      </c:pt>
                      <c:pt idx="53">
                        <c:v>527399</c:v>
                      </c:pt>
                      <c:pt idx="54">
                        <c:v>528386</c:v>
                      </c:pt>
                      <c:pt idx="55">
                        <c:v>528815</c:v>
                      </c:pt>
                      <c:pt idx="56">
                        <c:v>530305</c:v>
                      </c:pt>
                      <c:pt idx="57">
                        <c:v>528817</c:v>
                      </c:pt>
                      <c:pt idx="58">
                        <c:v>525560</c:v>
                      </c:pt>
                      <c:pt idx="59">
                        <c:v>523476</c:v>
                      </c:pt>
                      <c:pt idx="60">
                        <c:v>522103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4A7-4F89-9925-B255833138A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fa'!$F$18:$F$112</c15:sqref>
                        </c15:fullRef>
                        <c15:formulaRef>
                          <c15:sqref>'1949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522000</c:v>
                      </c:pt>
                      <c:pt idx="62">
                        <c:v>520600</c:v>
                      </c:pt>
                      <c:pt idx="63">
                        <c:v>519200</c:v>
                      </c:pt>
                      <c:pt idx="64">
                        <c:v>517600</c:v>
                      </c:pt>
                      <c:pt idx="65">
                        <c:v>515900</c:v>
                      </c:pt>
                      <c:pt idx="66">
                        <c:v>514200</c:v>
                      </c:pt>
                      <c:pt idx="67">
                        <c:v>512300</c:v>
                      </c:pt>
                      <c:pt idx="68">
                        <c:v>510300</c:v>
                      </c:pt>
                      <c:pt idx="69">
                        <c:v>508100</c:v>
                      </c:pt>
                      <c:pt idx="70">
                        <c:v>505900</c:v>
                      </c:pt>
                      <c:pt idx="71">
                        <c:v>503500</c:v>
                      </c:pt>
                      <c:pt idx="72">
                        <c:v>501000</c:v>
                      </c:pt>
                      <c:pt idx="73">
                        <c:v>498400</c:v>
                      </c:pt>
                      <c:pt idx="74">
                        <c:v>495700</c:v>
                      </c:pt>
                      <c:pt idx="75">
                        <c:v>493000</c:v>
                      </c:pt>
                      <c:pt idx="76">
                        <c:v>490100</c:v>
                      </c:pt>
                      <c:pt idx="77">
                        <c:v>487200</c:v>
                      </c:pt>
                      <c:pt idx="78">
                        <c:v>484200</c:v>
                      </c:pt>
                      <c:pt idx="79">
                        <c:v>481100</c:v>
                      </c:pt>
                      <c:pt idx="80">
                        <c:v>478000</c:v>
                      </c:pt>
                      <c:pt idx="81">
                        <c:v>474800</c:v>
                      </c:pt>
                      <c:pt idx="82">
                        <c:v>471700</c:v>
                      </c:pt>
                      <c:pt idx="83">
                        <c:v>468500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4A7-4F89-9925-B255833138A0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fa'!$G$18:$G$112</c15:sqref>
                        </c15:fullRef>
                        <c15:formulaRef>
                          <c15:sqref>'1949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519600</c:v>
                      </c:pt>
                      <c:pt idx="62">
                        <c:v>517600</c:v>
                      </c:pt>
                      <c:pt idx="63">
                        <c:v>515500</c:v>
                      </c:pt>
                      <c:pt idx="64">
                        <c:v>513300</c:v>
                      </c:pt>
                      <c:pt idx="65">
                        <c:v>511000</c:v>
                      </c:pt>
                      <c:pt idx="66">
                        <c:v>508600</c:v>
                      </c:pt>
                      <c:pt idx="67">
                        <c:v>506200</c:v>
                      </c:pt>
                      <c:pt idx="68">
                        <c:v>503600</c:v>
                      </c:pt>
                      <c:pt idx="69">
                        <c:v>500800</c:v>
                      </c:pt>
                      <c:pt idx="70">
                        <c:v>498000</c:v>
                      </c:pt>
                      <c:pt idx="71">
                        <c:v>495000</c:v>
                      </c:pt>
                      <c:pt idx="72">
                        <c:v>491800</c:v>
                      </c:pt>
                      <c:pt idx="73">
                        <c:v>488500</c:v>
                      </c:pt>
                      <c:pt idx="74">
                        <c:v>485100</c:v>
                      </c:pt>
                      <c:pt idx="75">
                        <c:v>481600</c:v>
                      </c:pt>
                      <c:pt idx="76">
                        <c:v>477900</c:v>
                      </c:pt>
                      <c:pt idx="77">
                        <c:v>474100</c:v>
                      </c:pt>
                      <c:pt idx="78">
                        <c:v>470200</c:v>
                      </c:pt>
                      <c:pt idx="79">
                        <c:v>466100</c:v>
                      </c:pt>
                      <c:pt idx="80">
                        <c:v>461900</c:v>
                      </c:pt>
                      <c:pt idx="81">
                        <c:v>457600</c:v>
                      </c:pt>
                      <c:pt idx="82">
                        <c:v>453300</c:v>
                      </c:pt>
                      <c:pt idx="83">
                        <c:v>448800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4A7-4F89-9925-B255833138A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fa'!$K$18:$K$112</c15:sqref>
                        </c15:fullRef>
                        <c15:formulaRef>
                          <c15:sqref>'1949 2020 sa fa'!$K$29:$K$112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103000</c:v>
                      </c:pt>
                      <c:pt idx="1">
                        <c:v>104600</c:v>
                      </c:pt>
                      <c:pt idx="2">
                        <c:v>107000</c:v>
                      </c:pt>
                      <c:pt idx="3">
                        <c:v>108000</c:v>
                      </c:pt>
                      <c:pt idx="4">
                        <c:v>109000</c:v>
                      </c:pt>
                      <c:pt idx="5">
                        <c:v>109000</c:v>
                      </c:pt>
                      <c:pt idx="6">
                        <c:v>108500</c:v>
                      </c:pt>
                      <c:pt idx="7">
                        <c:v>109000</c:v>
                      </c:pt>
                      <c:pt idx="8">
                        <c:v>110000</c:v>
                      </c:pt>
                      <c:pt idx="9">
                        <c:v>111000</c:v>
                      </c:pt>
                      <c:pt idx="10">
                        <c:v>110000</c:v>
                      </c:pt>
                      <c:pt idx="11">
                        <c:v>112591</c:v>
                      </c:pt>
                      <c:pt idx="12">
                        <c:v>113460</c:v>
                      </c:pt>
                      <c:pt idx="13">
                        <c:v>114620</c:v>
                      </c:pt>
                      <c:pt idx="14">
                        <c:v>115962</c:v>
                      </c:pt>
                      <c:pt idx="15">
                        <c:v>117724</c:v>
                      </c:pt>
                      <c:pt idx="16">
                        <c:v>118648</c:v>
                      </c:pt>
                      <c:pt idx="17">
                        <c:v>119902</c:v>
                      </c:pt>
                      <c:pt idx="18">
                        <c:v>121684</c:v>
                      </c:pt>
                      <c:pt idx="19">
                        <c:v>122885</c:v>
                      </c:pt>
                      <c:pt idx="20">
                        <c:v>123735</c:v>
                      </c:pt>
                      <c:pt idx="21">
                        <c:v>123551</c:v>
                      </c:pt>
                      <c:pt idx="22">
                        <c:v>123588</c:v>
                      </c:pt>
                      <c:pt idx="23">
                        <c:v>125102</c:v>
                      </c:pt>
                      <c:pt idx="24">
                        <c:v>126563</c:v>
                      </c:pt>
                      <c:pt idx="25">
                        <c:v>127619</c:v>
                      </c:pt>
                      <c:pt idx="26">
                        <c:v>128436</c:v>
                      </c:pt>
                      <c:pt idx="27">
                        <c:v>128641</c:v>
                      </c:pt>
                      <c:pt idx="28">
                        <c:v>129289</c:v>
                      </c:pt>
                      <c:pt idx="29">
                        <c:v>130153</c:v>
                      </c:pt>
                      <c:pt idx="30">
                        <c:v>130404</c:v>
                      </c:pt>
                      <c:pt idx="31">
                        <c:v>130369</c:v>
                      </c:pt>
                      <c:pt idx="32">
                        <c:v>130827</c:v>
                      </c:pt>
                      <c:pt idx="33">
                        <c:v>132177</c:v>
                      </c:pt>
                      <c:pt idx="34">
                        <c:v>133437</c:v>
                      </c:pt>
                      <c:pt idx="35">
                        <c:v>134415</c:v>
                      </c:pt>
                      <c:pt idx="36">
                        <c:v>135737</c:v>
                      </c:pt>
                      <c:pt idx="37">
                        <c:v>136095</c:v>
                      </c:pt>
                      <c:pt idx="38">
                        <c:v>135804</c:v>
                      </c:pt>
                      <c:pt idx="39">
                        <c:v>136281</c:v>
                      </c:pt>
                      <c:pt idx="40">
                        <c:v>136470</c:v>
                      </c:pt>
                      <c:pt idx="41">
                        <c:v>136665</c:v>
                      </c:pt>
                      <c:pt idx="42">
                        <c:v>136876</c:v>
                      </c:pt>
                      <c:pt idx="43">
                        <c:v>137221</c:v>
                      </c:pt>
                      <c:pt idx="44">
                        <c:v>137681</c:v>
                      </c:pt>
                      <c:pt idx="45">
                        <c:v>138064</c:v>
                      </c:pt>
                      <c:pt idx="46">
                        <c:v>137865</c:v>
                      </c:pt>
                      <c:pt idx="47">
                        <c:v>137721</c:v>
                      </c:pt>
                      <c:pt idx="48">
                        <c:v>138764</c:v>
                      </c:pt>
                      <c:pt idx="49">
                        <c:v>139909</c:v>
                      </c:pt>
                      <c:pt idx="50">
                        <c:v>141678</c:v>
                      </c:pt>
                      <c:pt idx="51">
                        <c:v>144038</c:v>
                      </c:pt>
                      <c:pt idx="52">
                        <c:v>145080</c:v>
                      </c:pt>
                      <c:pt idx="53">
                        <c:v>145198</c:v>
                      </c:pt>
                      <c:pt idx="54">
                        <c:v>145915</c:v>
                      </c:pt>
                      <c:pt idx="55">
                        <c:v>146791</c:v>
                      </c:pt>
                      <c:pt idx="56">
                        <c:v>149472</c:v>
                      </c:pt>
                      <c:pt idx="57">
                        <c:v>152021</c:v>
                      </c:pt>
                      <c:pt idx="58">
                        <c:v>153396</c:v>
                      </c:pt>
                      <c:pt idx="59">
                        <c:v>157262</c:v>
                      </c:pt>
                      <c:pt idx="60">
                        <c:v>159625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4A7-4F89-9925-B255833138A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4A7-4F89-9925-B255833138A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fa'!$M$18:$M$112</c15:sqref>
                        </c15:fullRef>
                        <c15:formulaRef>
                          <c15:sqref>'1949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158500</c:v>
                      </c:pt>
                      <c:pt idx="62">
                        <c:v>160200</c:v>
                      </c:pt>
                      <c:pt idx="63">
                        <c:v>161900</c:v>
                      </c:pt>
                      <c:pt idx="64">
                        <c:v>163600</c:v>
                      </c:pt>
                      <c:pt idx="65">
                        <c:v>165200</c:v>
                      </c:pt>
                      <c:pt idx="66">
                        <c:v>166800</c:v>
                      </c:pt>
                      <c:pt idx="67">
                        <c:v>168300</c:v>
                      </c:pt>
                      <c:pt idx="68">
                        <c:v>169800</c:v>
                      </c:pt>
                      <c:pt idx="69">
                        <c:v>171200</c:v>
                      </c:pt>
                      <c:pt idx="70">
                        <c:v>172500</c:v>
                      </c:pt>
                      <c:pt idx="71">
                        <c:v>173800</c:v>
                      </c:pt>
                      <c:pt idx="72">
                        <c:v>175000</c:v>
                      </c:pt>
                      <c:pt idx="73">
                        <c:v>176200</c:v>
                      </c:pt>
                      <c:pt idx="74">
                        <c:v>177200</c:v>
                      </c:pt>
                      <c:pt idx="75">
                        <c:v>178200</c:v>
                      </c:pt>
                      <c:pt idx="76">
                        <c:v>179200</c:v>
                      </c:pt>
                      <c:pt idx="77">
                        <c:v>180100</c:v>
                      </c:pt>
                      <c:pt idx="78">
                        <c:v>180900</c:v>
                      </c:pt>
                      <c:pt idx="79">
                        <c:v>181600</c:v>
                      </c:pt>
                      <c:pt idx="80">
                        <c:v>182300</c:v>
                      </c:pt>
                      <c:pt idx="81">
                        <c:v>182900</c:v>
                      </c:pt>
                      <c:pt idx="82">
                        <c:v>183400</c:v>
                      </c:pt>
                      <c:pt idx="83">
                        <c:v>183900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A7-4F89-9925-B255833138A0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fa'!$Q$18:$Q$112</c15:sqref>
                        </c15:fullRef>
                        <c15:formulaRef>
                          <c15:sqref>'1949 2020 sa fa'!$Q$29:$Q$112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589000</c:v>
                      </c:pt>
                      <c:pt idx="1">
                        <c:v>597900</c:v>
                      </c:pt>
                      <c:pt idx="2">
                        <c:v>605000</c:v>
                      </c:pt>
                      <c:pt idx="3">
                        <c:v>609000</c:v>
                      </c:pt>
                      <c:pt idx="4">
                        <c:v>611000</c:v>
                      </c:pt>
                      <c:pt idx="5">
                        <c:v>615000</c:v>
                      </c:pt>
                      <c:pt idx="6">
                        <c:v>616800</c:v>
                      </c:pt>
                      <c:pt idx="7">
                        <c:v>620000</c:v>
                      </c:pt>
                      <c:pt idx="8">
                        <c:v>625000</c:v>
                      </c:pt>
                      <c:pt idx="9">
                        <c:v>628000</c:v>
                      </c:pt>
                      <c:pt idx="10">
                        <c:v>627000</c:v>
                      </c:pt>
                      <c:pt idx="11">
                        <c:v>642471</c:v>
                      </c:pt>
                      <c:pt idx="12">
                        <c:v>648769</c:v>
                      </c:pt>
                      <c:pt idx="13">
                        <c:v>656720</c:v>
                      </c:pt>
                      <c:pt idx="14">
                        <c:v>664744</c:v>
                      </c:pt>
                      <c:pt idx="15">
                        <c:v>677008</c:v>
                      </c:pt>
                      <c:pt idx="16">
                        <c:v>689494</c:v>
                      </c:pt>
                      <c:pt idx="17">
                        <c:v>695843</c:v>
                      </c:pt>
                      <c:pt idx="18">
                        <c:v>699514</c:v>
                      </c:pt>
                      <c:pt idx="19">
                        <c:v>703158</c:v>
                      </c:pt>
                      <c:pt idx="20">
                        <c:v>706219</c:v>
                      </c:pt>
                      <c:pt idx="21">
                        <c:v>706438</c:v>
                      </c:pt>
                      <c:pt idx="22">
                        <c:v>707457</c:v>
                      </c:pt>
                      <c:pt idx="23">
                        <c:v>714842</c:v>
                      </c:pt>
                      <c:pt idx="24">
                        <c:v>720488</c:v>
                      </c:pt>
                      <c:pt idx="25">
                        <c:v>723287</c:v>
                      </c:pt>
                      <c:pt idx="26">
                        <c:v>725019</c:v>
                      </c:pt>
                      <c:pt idx="27">
                        <c:v>727768</c:v>
                      </c:pt>
                      <c:pt idx="28">
                        <c:v>730349</c:v>
                      </c:pt>
                      <c:pt idx="29">
                        <c:v>735129</c:v>
                      </c:pt>
                      <c:pt idx="30">
                        <c:v>740156</c:v>
                      </c:pt>
                      <c:pt idx="31">
                        <c:v>745567</c:v>
                      </c:pt>
                      <c:pt idx="32">
                        <c:v>748121</c:v>
                      </c:pt>
                      <c:pt idx="33">
                        <c:v>748812</c:v>
                      </c:pt>
                      <c:pt idx="34">
                        <c:v>750185</c:v>
                      </c:pt>
                      <c:pt idx="35">
                        <c:v>750943</c:v>
                      </c:pt>
                      <c:pt idx="36">
                        <c:v>752268</c:v>
                      </c:pt>
                      <c:pt idx="37">
                        <c:v>752511</c:v>
                      </c:pt>
                      <c:pt idx="38">
                        <c:v>750530</c:v>
                      </c:pt>
                      <c:pt idx="39">
                        <c:v>750601</c:v>
                      </c:pt>
                      <c:pt idx="40">
                        <c:v>750517</c:v>
                      </c:pt>
                      <c:pt idx="41">
                        <c:v>749819</c:v>
                      </c:pt>
                      <c:pt idx="42">
                        <c:v>749379</c:v>
                      </c:pt>
                      <c:pt idx="43">
                        <c:v>749434</c:v>
                      </c:pt>
                      <c:pt idx="44">
                        <c:v>749408</c:v>
                      </c:pt>
                      <c:pt idx="45">
                        <c:v>748044</c:v>
                      </c:pt>
                      <c:pt idx="46">
                        <c:v>745609</c:v>
                      </c:pt>
                      <c:pt idx="47">
                        <c:v>745407</c:v>
                      </c:pt>
                      <c:pt idx="48">
                        <c:v>746855</c:v>
                      </c:pt>
                      <c:pt idx="49">
                        <c:v>749954</c:v>
                      </c:pt>
                      <c:pt idx="50">
                        <c:v>753044</c:v>
                      </c:pt>
                      <c:pt idx="51">
                        <c:v>755530</c:v>
                      </c:pt>
                      <c:pt idx="52">
                        <c:v>756777</c:v>
                      </c:pt>
                      <c:pt idx="53">
                        <c:v>755710</c:v>
                      </c:pt>
                      <c:pt idx="54">
                        <c:v>754700</c:v>
                      </c:pt>
                      <c:pt idx="55">
                        <c:v>753944</c:v>
                      </c:pt>
                      <c:pt idx="56">
                        <c:v>757384</c:v>
                      </c:pt>
                      <c:pt idx="57">
                        <c:v>759655</c:v>
                      </c:pt>
                      <c:pt idx="58">
                        <c:v>770301</c:v>
                      </c:pt>
                      <c:pt idx="59">
                        <c:v>776868</c:v>
                      </c:pt>
                      <c:pt idx="60">
                        <c:v>781476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A7-4F89-9925-B255833138A0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4A7-4F89-9925-B255833138A0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fa'!$S$18:$S$112</c15:sqref>
                        </c15:fullRef>
                        <c15:formulaRef>
                          <c15:sqref>'1949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776100</c:v>
                      </c:pt>
                      <c:pt idx="62">
                        <c:v>777800</c:v>
                      </c:pt>
                      <c:pt idx="63">
                        <c:v>779400</c:v>
                      </c:pt>
                      <c:pt idx="64">
                        <c:v>780900</c:v>
                      </c:pt>
                      <c:pt idx="65">
                        <c:v>782200</c:v>
                      </c:pt>
                      <c:pt idx="66">
                        <c:v>783300</c:v>
                      </c:pt>
                      <c:pt idx="67">
                        <c:v>784200</c:v>
                      </c:pt>
                      <c:pt idx="68">
                        <c:v>785000</c:v>
                      </c:pt>
                      <c:pt idx="69">
                        <c:v>785500</c:v>
                      </c:pt>
                      <c:pt idx="70">
                        <c:v>785700</c:v>
                      </c:pt>
                      <c:pt idx="71">
                        <c:v>785700</c:v>
                      </c:pt>
                      <c:pt idx="72">
                        <c:v>785500</c:v>
                      </c:pt>
                      <c:pt idx="73">
                        <c:v>785000</c:v>
                      </c:pt>
                      <c:pt idx="74">
                        <c:v>784300</c:v>
                      </c:pt>
                      <c:pt idx="75">
                        <c:v>783200</c:v>
                      </c:pt>
                      <c:pt idx="76">
                        <c:v>781900</c:v>
                      </c:pt>
                      <c:pt idx="77">
                        <c:v>780400</c:v>
                      </c:pt>
                      <c:pt idx="78">
                        <c:v>778500</c:v>
                      </c:pt>
                      <c:pt idx="79">
                        <c:v>776400</c:v>
                      </c:pt>
                      <c:pt idx="80">
                        <c:v>774000</c:v>
                      </c:pt>
                      <c:pt idx="81">
                        <c:v>771300</c:v>
                      </c:pt>
                      <c:pt idx="82">
                        <c:v>768300</c:v>
                      </c:pt>
                      <c:pt idx="83">
                        <c:v>765100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4A7-4F89-9925-B255833138A0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fa'!$T$18:$T$112</c15:sqref>
                        </c15:fullRef>
                        <c15:formulaRef>
                          <c15:sqref>'1949 2020 sa fa'!$T$29:$T$112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5142000</c:v>
                      </c:pt>
                      <c:pt idx="1">
                        <c:v>5259200</c:v>
                      </c:pt>
                      <c:pt idx="2">
                        <c:v>5371000</c:v>
                      </c:pt>
                      <c:pt idx="3">
                        <c:v>5481000</c:v>
                      </c:pt>
                      <c:pt idx="4">
                        <c:v>5584000</c:v>
                      </c:pt>
                      <c:pt idx="5">
                        <c:v>5685000</c:v>
                      </c:pt>
                      <c:pt idx="6">
                        <c:v>5780800</c:v>
                      </c:pt>
                      <c:pt idx="7">
                        <c:v>5864000</c:v>
                      </c:pt>
                      <c:pt idx="8">
                        <c:v>5928000</c:v>
                      </c:pt>
                      <c:pt idx="9">
                        <c:v>5985000</c:v>
                      </c:pt>
                      <c:pt idx="10">
                        <c:v>6013000</c:v>
                      </c:pt>
                      <c:pt idx="11">
                        <c:v>6137305</c:v>
                      </c:pt>
                      <c:pt idx="12">
                        <c:v>6174216</c:v>
                      </c:pt>
                      <c:pt idx="13">
                        <c:v>6213149</c:v>
                      </c:pt>
                      <c:pt idx="14">
                        <c:v>6268571</c:v>
                      </c:pt>
                      <c:pt idx="15">
                        <c:v>6330303</c:v>
                      </c:pt>
                      <c:pt idx="16">
                        <c:v>6396761</c:v>
                      </c:pt>
                      <c:pt idx="17">
                        <c:v>6433133</c:v>
                      </c:pt>
                      <c:pt idx="18">
                        <c:v>6440459</c:v>
                      </c:pt>
                      <c:pt idx="19">
                        <c:v>6465996</c:v>
                      </c:pt>
                      <c:pt idx="20">
                        <c:v>6505997</c:v>
                      </c:pt>
                      <c:pt idx="21">
                        <c:v>6547207</c:v>
                      </c:pt>
                      <c:pt idx="22">
                        <c:v>6580631</c:v>
                      </c:pt>
                      <c:pt idx="23">
                        <c:v>6602976</c:v>
                      </c:pt>
                      <c:pt idx="24">
                        <c:v>6631220</c:v>
                      </c:pt>
                      <c:pt idx="25">
                        <c:v>6665802</c:v>
                      </c:pt>
                      <c:pt idx="26">
                        <c:v>6708170</c:v>
                      </c:pt>
                      <c:pt idx="27">
                        <c:v>6781984</c:v>
                      </c:pt>
                      <c:pt idx="28">
                        <c:v>6837077</c:v>
                      </c:pt>
                      <c:pt idx="29">
                        <c:v>6925128</c:v>
                      </c:pt>
                      <c:pt idx="30">
                        <c:v>6996986</c:v>
                      </c:pt>
                      <c:pt idx="31">
                        <c:v>7067396</c:v>
                      </c:pt>
                      <c:pt idx="32">
                        <c:v>7110010</c:v>
                      </c:pt>
                      <c:pt idx="33">
                        <c:v>7156537</c:v>
                      </c:pt>
                      <c:pt idx="34">
                        <c:v>7192403</c:v>
                      </c:pt>
                      <c:pt idx="35">
                        <c:v>7219219</c:v>
                      </c:pt>
                      <c:pt idx="36">
                        <c:v>7246897</c:v>
                      </c:pt>
                      <c:pt idx="37">
                        <c:v>7274611</c:v>
                      </c:pt>
                      <c:pt idx="38">
                        <c:v>7295935</c:v>
                      </c:pt>
                      <c:pt idx="39">
                        <c:v>7323250</c:v>
                      </c:pt>
                      <c:pt idx="40">
                        <c:v>7356951</c:v>
                      </c:pt>
                      <c:pt idx="41">
                        <c:v>7396415</c:v>
                      </c:pt>
                      <c:pt idx="42">
                        <c:v>7441498</c:v>
                      </c:pt>
                      <c:pt idx="43">
                        <c:v>7485491</c:v>
                      </c:pt>
                      <c:pt idx="44">
                        <c:v>7535278</c:v>
                      </c:pt>
                      <c:pt idx="45">
                        <c:v>7581192</c:v>
                      </c:pt>
                      <c:pt idx="46">
                        <c:v>7631873</c:v>
                      </c:pt>
                      <c:pt idx="47">
                        <c:v>7692736</c:v>
                      </c:pt>
                      <c:pt idx="48">
                        <c:v>7761504</c:v>
                      </c:pt>
                      <c:pt idx="49">
                        <c:v>7843475</c:v>
                      </c:pt>
                      <c:pt idx="50">
                        <c:v>7929365</c:v>
                      </c:pt>
                      <c:pt idx="51">
                        <c:v>8007656</c:v>
                      </c:pt>
                      <c:pt idx="52">
                        <c:v>8085906</c:v>
                      </c:pt>
                      <c:pt idx="53">
                        <c:v>8151331</c:v>
                      </c:pt>
                      <c:pt idx="54">
                        <c:v>8210533</c:v>
                      </c:pt>
                      <c:pt idx="55">
                        <c:v>8254912</c:v>
                      </c:pt>
                      <c:pt idx="56">
                        <c:v>8321888</c:v>
                      </c:pt>
                      <c:pt idx="57">
                        <c:v>8394034</c:v>
                      </c:pt>
                      <c:pt idx="58">
                        <c:v>8401738</c:v>
                      </c:pt>
                      <c:pt idx="59">
                        <c:v>8501703</c:v>
                      </c:pt>
                      <c:pt idx="60">
                        <c:v>8574571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4A7-4F89-9925-B255833138A0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4A7-4F89-9925-B255833138A0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fa'!$V$18:$V$112</c15:sqref>
                        </c15:fullRef>
                        <c15:formulaRef>
                          <c15:sqref>'1949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8511800</c:v>
                      </c:pt>
                      <c:pt idx="62">
                        <c:v>8549500</c:v>
                      </c:pt>
                      <c:pt idx="63">
                        <c:v>8585500</c:v>
                      </c:pt>
                      <c:pt idx="64">
                        <c:v>8620000</c:v>
                      </c:pt>
                      <c:pt idx="65">
                        <c:v>8653000</c:v>
                      </c:pt>
                      <c:pt idx="66">
                        <c:v>8684500</c:v>
                      </c:pt>
                      <c:pt idx="67">
                        <c:v>8714300</c:v>
                      </c:pt>
                      <c:pt idx="68">
                        <c:v>8742600</c:v>
                      </c:pt>
                      <c:pt idx="69">
                        <c:v>8769300</c:v>
                      </c:pt>
                      <c:pt idx="70">
                        <c:v>8794300</c:v>
                      </c:pt>
                      <c:pt idx="71">
                        <c:v>8817700</c:v>
                      </c:pt>
                      <c:pt idx="72">
                        <c:v>8839600</c:v>
                      </c:pt>
                      <c:pt idx="73">
                        <c:v>8859800</c:v>
                      </c:pt>
                      <c:pt idx="74">
                        <c:v>8878600</c:v>
                      </c:pt>
                      <c:pt idx="75">
                        <c:v>8895900</c:v>
                      </c:pt>
                      <c:pt idx="76">
                        <c:v>8911900</c:v>
                      </c:pt>
                      <c:pt idx="77">
                        <c:v>8926500</c:v>
                      </c:pt>
                      <c:pt idx="78">
                        <c:v>8940000</c:v>
                      </c:pt>
                      <c:pt idx="79">
                        <c:v>8952200</c:v>
                      </c:pt>
                      <c:pt idx="80">
                        <c:v>8963200</c:v>
                      </c:pt>
                      <c:pt idx="81">
                        <c:v>8973100</c:v>
                      </c:pt>
                      <c:pt idx="82">
                        <c:v>8981800</c:v>
                      </c:pt>
                      <c:pt idx="83">
                        <c:v>8989200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4A7-4F89-9925-B255833138A0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fa'!$W$18:$W$112</c15:sqref>
                        </c15:fullRef>
                        <c15:formulaRef>
                          <c15:sqref>'1949 2020 sa fa'!$W$29:$W$112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6111000</c:v>
                      </c:pt>
                      <c:pt idx="1">
                        <c:v>6236100</c:v>
                      </c:pt>
                      <c:pt idx="2">
                        <c:v>6351000</c:v>
                      </c:pt>
                      <c:pt idx="3">
                        <c:v>6481000</c:v>
                      </c:pt>
                      <c:pt idx="4">
                        <c:v>6631000</c:v>
                      </c:pt>
                      <c:pt idx="5">
                        <c:v>6788000</c:v>
                      </c:pt>
                      <c:pt idx="6">
                        <c:v>6960900</c:v>
                      </c:pt>
                      <c:pt idx="7">
                        <c:v>7127000</c:v>
                      </c:pt>
                      <c:pt idx="8">
                        <c:v>7262000</c:v>
                      </c:pt>
                      <c:pt idx="9">
                        <c:v>7385000</c:v>
                      </c:pt>
                      <c:pt idx="10">
                        <c:v>7551000</c:v>
                      </c:pt>
                      <c:pt idx="11">
                        <c:v>7849027</c:v>
                      </c:pt>
                      <c:pt idx="12">
                        <c:v>7963117</c:v>
                      </c:pt>
                      <c:pt idx="13">
                        <c:v>8075547</c:v>
                      </c:pt>
                      <c:pt idx="14">
                        <c:v>8204275</c:v>
                      </c:pt>
                      <c:pt idx="15">
                        <c:v>8319795</c:v>
                      </c:pt>
                      <c:pt idx="16">
                        <c:v>8413779</c:v>
                      </c:pt>
                      <c:pt idx="17">
                        <c:v>8504080</c:v>
                      </c:pt>
                      <c:pt idx="18">
                        <c:v>8590144</c:v>
                      </c:pt>
                      <c:pt idx="19">
                        <c:v>8662088</c:v>
                      </c:pt>
                      <c:pt idx="20">
                        <c:v>8746013</c:v>
                      </c:pt>
                      <c:pt idx="21">
                        <c:v>8812286</c:v>
                      </c:pt>
                      <c:pt idx="22">
                        <c:v>8920288</c:v>
                      </c:pt>
                      <c:pt idx="23">
                        <c:v>9039564</c:v>
                      </c:pt>
                      <c:pt idx="24">
                        <c:v>9167484</c:v>
                      </c:pt>
                      <c:pt idx="25">
                        <c:v>9294657</c:v>
                      </c:pt>
                      <c:pt idx="26">
                        <c:v>9437359</c:v>
                      </c:pt>
                      <c:pt idx="27">
                        <c:v>9637945</c:v>
                      </c:pt>
                      <c:pt idx="28">
                        <c:v>9838620</c:v>
                      </c:pt>
                      <c:pt idx="29">
                        <c:v>10103305</c:v>
                      </c:pt>
                      <c:pt idx="30">
                        <c:v>10295832</c:v>
                      </c:pt>
                      <c:pt idx="31">
                        <c:v>10431316</c:v>
                      </c:pt>
                      <c:pt idx="32">
                        <c:v>10572205</c:v>
                      </c:pt>
                      <c:pt idx="33">
                        <c:v>10690038</c:v>
                      </c:pt>
                      <c:pt idx="34">
                        <c:v>10819146</c:v>
                      </c:pt>
                      <c:pt idx="35">
                        <c:v>10950119</c:v>
                      </c:pt>
                      <c:pt idx="36">
                        <c:v>11082903</c:v>
                      </c:pt>
                      <c:pt idx="37">
                        <c:v>11227651</c:v>
                      </c:pt>
                      <c:pt idx="38">
                        <c:v>11365901</c:v>
                      </c:pt>
                      <c:pt idx="39">
                        <c:v>11504759</c:v>
                      </c:pt>
                      <c:pt idx="40">
                        <c:v>11683290</c:v>
                      </c:pt>
                      <c:pt idx="41">
                        <c:v>11897370</c:v>
                      </c:pt>
                      <c:pt idx="42">
                        <c:v>12093299</c:v>
                      </c:pt>
                      <c:pt idx="43">
                        <c:v>12243758</c:v>
                      </c:pt>
                      <c:pt idx="44">
                        <c:v>12390068</c:v>
                      </c:pt>
                      <c:pt idx="45">
                        <c:v>12527990</c:v>
                      </c:pt>
                      <c:pt idx="46">
                        <c:v>12661566</c:v>
                      </c:pt>
                      <c:pt idx="47">
                        <c:v>12764195</c:v>
                      </c:pt>
                      <c:pt idx="48">
                        <c:v>12882625</c:v>
                      </c:pt>
                      <c:pt idx="49">
                        <c:v>12997687</c:v>
                      </c:pt>
                      <c:pt idx="50">
                        <c:v>13135063</c:v>
                      </c:pt>
                      <c:pt idx="51">
                        <c:v>13263544</c:v>
                      </c:pt>
                      <c:pt idx="52">
                        <c:v>13413702</c:v>
                      </c:pt>
                      <c:pt idx="53">
                        <c:v>13555754</c:v>
                      </c:pt>
                      <c:pt idx="54">
                        <c:v>13680425</c:v>
                      </c:pt>
                      <c:pt idx="55">
                        <c:v>13789597</c:v>
                      </c:pt>
                      <c:pt idx="56">
                        <c:v>13976320</c:v>
                      </c:pt>
                      <c:pt idx="57">
                        <c:v>14193384</c:v>
                      </c:pt>
                      <c:pt idx="58">
                        <c:v>14308697</c:v>
                      </c:pt>
                      <c:pt idx="59">
                        <c:v>14544718</c:v>
                      </c:pt>
                      <c:pt idx="60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4A7-4F89-9925-B255833138A0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4A7-4F89-9925-B255833138A0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fa'!$Y$18:$Y$112</c15:sqref>
                        </c15:fullRef>
                        <c15:formulaRef>
                          <c15:sqref>'1949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14764500</c:v>
                      </c:pt>
                      <c:pt idx="62">
                        <c:v>14908700</c:v>
                      </c:pt>
                      <c:pt idx="63">
                        <c:v>15050200</c:v>
                      </c:pt>
                      <c:pt idx="64">
                        <c:v>15188800</c:v>
                      </c:pt>
                      <c:pt idx="65">
                        <c:v>15324400</c:v>
                      </c:pt>
                      <c:pt idx="66">
                        <c:v>15456900</c:v>
                      </c:pt>
                      <c:pt idx="67">
                        <c:v>15585900</c:v>
                      </c:pt>
                      <c:pt idx="68">
                        <c:v>15711400</c:v>
                      </c:pt>
                      <c:pt idx="69">
                        <c:v>15832900</c:v>
                      </c:pt>
                      <c:pt idx="70">
                        <c:v>15950300</c:v>
                      </c:pt>
                      <c:pt idx="71">
                        <c:v>16063300</c:v>
                      </c:pt>
                      <c:pt idx="72">
                        <c:v>16171800</c:v>
                      </c:pt>
                      <c:pt idx="73">
                        <c:v>16275500</c:v>
                      </c:pt>
                      <c:pt idx="74">
                        <c:v>16374200</c:v>
                      </c:pt>
                      <c:pt idx="75">
                        <c:v>16468000</c:v>
                      </c:pt>
                      <c:pt idx="76">
                        <c:v>16556500</c:v>
                      </c:pt>
                      <c:pt idx="77">
                        <c:v>16639800</c:v>
                      </c:pt>
                      <c:pt idx="78">
                        <c:v>16717700</c:v>
                      </c:pt>
                      <c:pt idx="79">
                        <c:v>16790100</c:v>
                      </c:pt>
                      <c:pt idx="80">
                        <c:v>16856900</c:v>
                      </c:pt>
                      <c:pt idx="81">
                        <c:v>16918100</c:v>
                      </c:pt>
                      <c:pt idx="82">
                        <c:v>16973600</c:v>
                      </c:pt>
                      <c:pt idx="83">
                        <c:v>17023300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4A7-4F89-9925-B255833138A0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fa'!$Z$18:$Z$112</c15:sqref>
                        </c15:fullRef>
                        <c15:formulaRef>
                          <c15:sqref>'1949 2020 sa fa'!$Z$29:$Z$112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906000</c:v>
                      </c:pt>
                      <c:pt idx="1">
                        <c:v>921700</c:v>
                      </c:pt>
                      <c:pt idx="2">
                        <c:v>936000</c:v>
                      </c:pt>
                      <c:pt idx="3">
                        <c:v>949000</c:v>
                      </c:pt>
                      <c:pt idx="4">
                        <c:v>959000</c:v>
                      </c:pt>
                      <c:pt idx="5">
                        <c:v>965000</c:v>
                      </c:pt>
                      <c:pt idx="6">
                        <c:v>963100</c:v>
                      </c:pt>
                      <c:pt idx="7">
                        <c:v>963000</c:v>
                      </c:pt>
                      <c:pt idx="8">
                        <c:v>971000</c:v>
                      </c:pt>
                      <c:pt idx="9">
                        <c:v>979000</c:v>
                      </c:pt>
                      <c:pt idx="10">
                        <c:v>983000</c:v>
                      </c:pt>
                      <c:pt idx="11">
                        <c:v>998876</c:v>
                      </c:pt>
                      <c:pt idx="12">
                        <c:v>1001652</c:v>
                      </c:pt>
                      <c:pt idx="13">
                        <c:v>1007358</c:v>
                      </c:pt>
                      <c:pt idx="14">
                        <c:v>1018206</c:v>
                      </c:pt>
                      <c:pt idx="15">
                        <c:v>1024975</c:v>
                      </c:pt>
                      <c:pt idx="16">
                        <c:v>1031758</c:v>
                      </c:pt>
                      <c:pt idx="17">
                        <c:v>1037369</c:v>
                      </c:pt>
                      <c:pt idx="18">
                        <c:v>1040881</c:v>
                      </c:pt>
                      <c:pt idx="19">
                        <c:v>1037272</c:v>
                      </c:pt>
                      <c:pt idx="20">
                        <c:v>1034435</c:v>
                      </c:pt>
                      <c:pt idx="21">
                        <c:v>1035545</c:v>
                      </c:pt>
                      <c:pt idx="22">
                        <c:v>1045224</c:v>
                      </c:pt>
                      <c:pt idx="23">
                        <c:v>1059752</c:v>
                      </c:pt>
                      <c:pt idx="24">
                        <c:v>1071810</c:v>
                      </c:pt>
                      <c:pt idx="25">
                        <c:v>1082495</c:v>
                      </c:pt>
                      <c:pt idx="26">
                        <c:v>1091552</c:v>
                      </c:pt>
                      <c:pt idx="27">
                        <c:v>1098373</c:v>
                      </c:pt>
                      <c:pt idx="28">
                        <c:v>1102152</c:v>
                      </c:pt>
                      <c:pt idx="29">
                        <c:v>1103792</c:v>
                      </c:pt>
                      <c:pt idx="30">
                        <c:v>1105421</c:v>
                      </c:pt>
                      <c:pt idx="31">
                        <c:v>1109604</c:v>
                      </c:pt>
                      <c:pt idx="32">
                        <c:v>1112689</c:v>
                      </c:pt>
                      <c:pt idx="33">
                        <c:v>1117618</c:v>
                      </c:pt>
                      <c:pt idx="34">
                        <c:v>1123230</c:v>
                      </c:pt>
                      <c:pt idx="35">
                        <c:v>1129150</c:v>
                      </c:pt>
                      <c:pt idx="36">
                        <c:v>1134196</c:v>
                      </c:pt>
                      <c:pt idx="37">
                        <c:v>1136128</c:v>
                      </c:pt>
                      <c:pt idx="38">
                        <c:v>1137489</c:v>
                      </c:pt>
                      <c:pt idx="39">
                        <c:v>1142448</c:v>
                      </c:pt>
                      <c:pt idx="40">
                        <c:v>1147313</c:v>
                      </c:pt>
                      <c:pt idx="41">
                        <c:v>1151450</c:v>
                      </c:pt>
                      <c:pt idx="42">
                        <c:v>1156636</c:v>
                      </c:pt>
                      <c:pt idx="43">
                        <c:v>1163528</c:v>
                      </c:pt>
                      <c:pt idx="44">
                        <c:v>1173223</c:v>
                      </c:pt>
                      <c:pt idx="45">
                        <c:v>1178296</c:v>
                      </c:pt>
                      <c:pt idx="46">
                        <c:v>1183524</c:v>
                      </c:pt>
                      <c:pt idx="47">
                        <c:v>1189366</c:v>
                      </c:pt>
                      <c:pt idx="48">
                        <c:v>1197774</c:v>
                      </c:pt>
                      <c:pt idx="49">
                        <c:v>1208589</c:v>
                      </c:pt>
                      <c:pt idx="50">
                        <c:v>1220930</c:v>
                      </c:pt>
                      <c:pt idx="51">
                        <c:v>1233728</c:v>
                      </c:pt>
                      <c:pt idx="52">
                        <c:v>1250265</c:v>
                      </c:pt>
                      <c:pt idx="53">
                        <c:v>1265588</c:v>
                      </c:pt>
                      <c:pt idx="54">
                        <c:v>1280912</c:v>
                      </c:pt>
                      <c:pt idx="55">
                        <c:v>1295422</c:v>
                      </c:pt>
                      <c:pt idx="56">
                        <c:v>1318115</c:v>
                      </c:pt>
                      <c:pt idx="57">
                        <c:v>1338109</c:v>
                      </c:pt>
                      <c:pt idx="58">
                        <c:v>1352825</c:v>
                      </c:pt>
                      <c:pt idx="59">
                        <c:v>1369540</c:v>
                      </c:pt>
                      <c:pt idx="60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4A7-4F89-9925-B255833138A0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A4A7-4F89-9925-B255833138A0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fa'!$AB$18:$AB$112</c15:sqref>
                        </c15:fullRef>
                        <c15:formulaRef>
                          <c15:sqref>'1949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1389400</c:v>
                      </c:pt>
                      <c:pt idx="62">
                        <c:v>1401400</c:v>
                      </c:pt>
                      <c:pt idx="63">
                        <c:v>1413300</c:v>
                      </c:pt>
                      <c:pt idx="64">
                        <c:v>1424900</c:v>
                      </c:pt>
                      <c:pt idx="65">
                        <c:v>1436400</c:v>
                      </c:pt>
                      <c:pt idx="66">
                        <c:v>1447700</c:v>
                      </c:pt>
                      <c:pt idx="67">
                        <c:v>1458900</c:v>
                      </c:pt>
                      <c:pt idx="68">
                        <c:v>1469900</c:v>
                      </c:pt>
                      <c:pt idx="69">
                        <c:v>1480700</c:v>
                      </c:pt>
                      <c:pt idx="70">
                        <c:v>1491300</c:v>
                      </c:pt>
                      <c:pt idx="71">
                        <c:v>1501800</c:v>
                      </c:pt>
                      <c:pt idx="72">
                        <c:v>1512100</c:v>
                      </c:pt>
                      <c:pt idx="73">
                        <c:v>1522200</c:v>
                      </c:pt>
                      <c:pt idx="74">
                        <c:v>1532200</c:v>
                      </c:pt>
                      <c:pt idx="75">
                        <c:v>1542000</c:v>
                      </c:pt>
                      <c:pt idx="76">
                        <c:v>1551600</c:v>
                      </c:pt>
                      <c:pt idx="77">
                        <c:v>1561000</c:v>
                      </c:pt>
                      <c:pt idx="78">
                        <c:v>1570300</c:v>
                      </c:pt>
                      <c:pt idx="79">
                        <c:v>1579400</c:v>
                      </c:pt>
                      <c:pt idx="80">
                        <c:v>1588300</c:v>
                      </c:pt>
                      <c:pt idx="81">
                        <c:v>1597000</c:v>
                      </c:pt>
                      <c:pt idx="82">
                        <c:v>1605500</c:v>
                      </c:pt>
                      <c:pt idx="83">
                        <c:v>1613900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A4A7-4F89-9925-B255833138A0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A4A7-4F89-9925-B255833138A0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A4A7-4F89-9925-B255833138A0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A4A7-4F89-9925-B255833138A0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A4A7-4F89-9925-B255833138A0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A4A7-4F89-9925-B255833138A0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A4A7-4F89-9925-B255833138A0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A4A7-4F89-9925-B255833138A0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A4A7-4F89-9925-B255833138A0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4A7-4F89-9925-B255833138A0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A4A7-4F89-9925-B255833138A0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7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Population and Projected Population with Slow-Aging and Fast-Aging Assumptions - NB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5039370078739"/>
          <c:y val="0.2011111111111111"/>
          <c:w val="0.82709405074365705"/>
          <c:h val="0.50044364246135908"/>
        </c:manualLayout>
      </c:layout>
      <c:lineChart>
        <c:grouping val="standard"/>
        <c:varyColors val="0"/>
        <c:ser>
          <c:idx val="12"/>
          <c:order val="12"/>
          <c:tx>
            <c:strRef>
              <c:f>'1949 2020 sa fa'!$Q$17</c:f>
              <c:strCache>
                <c:ptCount val="1"/>
                <c:pt idx="0">
                  <c:v>NB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698ED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fa'!$Q$18:$Q$112</c15:sqref>
                  </c15:fullRef>
                </c:ext>
              </c:extLst>
              <c:f>'1949 2020 sa fa'!$Q$29:$Q$112</c:f>
              <c:numCache>
                <c:formatCode>#,##0</c:formatCode>
                <c:ptCount val="84"/>
                <c:pt idx="0">
                  <c:v>589000</c:v>
                </c:pt>
                <c:pt idx="1">
                  <c:v>597900</c:v>
                </c:pt>
                <c:pt idx="2">
                  <c:v>605000</c:v>
                </c:pt>
                <c:pt idx="3">
                  <c:v>609000</c:v>
                </c:pt>
                <c:pt idx="4">
                  <c:v>611000</c:v>
                </c:pt>
                <c:pt idx="5">
                  <c:v>615000</c:v>
                </c:pt>
                <c:pt idx="6">
                  <c:v>616800</c:v>
                </c:pt>
                <c:pt idx="7">
                  <c:v>620000</c:v>
                </c:pt>
                <c:pt idx="8">
                  <c:v>625000</c:v>
                </c:pt>
                <c:pt idx="9">
                  <c:v>628000</c:v>
                </c:pt>
                <c:pt idx="10">
                  <c:v>627000</c:v>
                </c:pt>
                <c:pt idx="11">
                  <c:v>642471</c:v>
                </c:pt>
                <c:pt idx="12">
                  <c:v>648769</c:v>
                </c:pt>
                <c:pt idx="13">
                  <c:v>656720</c:v>
                </c:pt>
                <c:pt idx="14">
                  <c:v>664744</c:v>
                </c:pt>
                <c:pt idx="15">
                  <c:v>677008</c:v>
                </c:pt>
                <c:pt idx="16">
                  <c:v>689494</c:v>
                </c:pt>
                <c:pt idx="17">
                  <c:v>695843</c:v>
                </c:pt>
                <c:pt idx="18">
                  <c:v>699514</c:v>
                </c:pt>
                <c:pt idx="19">
                  <c:v>703158</c:v>
                </c:pt>
                <c:pt idx="20">
                  <c:v>706219</c:v>
                </c:pt>
                <c:pt idx="21">
                  <c:v>706438</c:v>
                </c:pt>
                <c:pt idx="22">
                  <c:v>707457</c:v>
                </c:pt>
                <c:pt idx="23">
                  <c:v>714842</c:v>
                </c:pt>
                <c:pt idx="24">
                  <c:v>720488</c:v>
                </c:pt>
                <c:pt idx="25">
                  <c:v>723287</c:v>
                </c:pt>
                <c:pt idx="26">
                  <c:v>725019</c:v>
                </c:pt>
                <c:pt idx="27">
                  <c:v>727768</c:v>
                </c:pt>
                <c:pt idx="28">
                  <c:v>730349</c:v>
                </c:pt>
                <c:pt idx="29">
                  <c:v>735129</c:v>
                </c:pt>
                <c:pt idx="30">
                  <c:v>740156</c:v>
                </c:pt>
                <c:pt idx="31">
                  <c:v>745567</c:v>
                </c:pt>
                <c:pt idx="32">
                  <c:v>748121</c:v>
                </c:pt>
                <c:pt idx="33">
                  <c:v>748812</c:v>
                </c:pt>
                <c:pt idx="34">
                  <c:v>750185</c:v>
                </c:pt>
                <c:pt idx="35">
                  <c:v>750943</c:v>
                </c:pt>
                <c:pt idx="36">
                  <c:v>752268</c:v>
                </c:pt>
                <c:pt idx="37">
                  <c:v>752511</c:v>
                </c:pt>
                <c:pt idx="38">
                  <c:v>750530</c:v>
                </c:pt>
                <c:pt idx="39">
                  <c:v>750601</c:v>
                </c:pt>
                <c:pt idx="40">
                  <c:v>750517</c:v>
                </c:pt>
                <c:pt idx="41">
                  <c:v>749819</c:v>
                </c:pt>
                <c:pt idx="42">
                  <c:v>749379</c:v>
                </c:pt>
                <c:pt idx="43">
                  <c:v>749434</c:v>
                </c:pt>
                <c:pt idx="44">
                  <c:v>749408</c:v>
                </c:pt>
                <c:pt idx="45">
                  <c:v>748044</c:v>
                </c:pt>
                <c:pt idx="46">
                  <c:v>745609</c:v>
                </c:pt>
                <c:pt idx="47">
                  <c:v>745407</c:v>
                </c:pt>
                <c:pt idx="48">
                  <c:v>746855</c:v>
                </c:pt>
                <c:pt idx="49">
                  <c:v>749954</c:v>
                </c:pt>
                <c:pt idx="50">
                  <c:v>753044</c:v>
                </c:pt>
                <c:pt idx="51">
                  <c:v>755530</c:v>
                </c:pt>
                <c:pt idx="52">
                  <c:v>756777</c:v>
                </c:pt>
                <c:pt idx="53">
                  <c:v>755710</c:v>
                </c:pt>
                <c:pt idx="54">
                  <c:v>754700</c:v>
                </c:pt>
                <c:pt idx="55">
                  <c:v>753944</c:v>
                </c:pt>
                <c:pt idx="56">
                  <c:v>757384</c:v>
                </c:pt>
                <c:pt idx="57">
                  <c:v>759655</c:v>
                </c:pt>
                <c:pt idx="58">
                  <c:v>770301</c:v>
                </c:pt>
                <c:pt idx="59">
                  <c:v>776868</c:v>
                </c:pt>
                <c:pt idx="60">
                  <c:v>781476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A397-4356-999B-C9DFF4FC9EC4}"/>
            </c:ext>
          </c:extLst>
        </c:ser>
        <c:ser>
          <c:idx val="13"/>
          <c:order val="13"/>
          <c:tx>
            <c:strRef>
              <c:f>'1949 2020 sa fa'!$R$17</c:f>
              <c:strCache>
                <c:ptCount val="1"/>
                <c:pt idx="0">
                  <c:v>NB Slow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698ED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fa'!$R$18:$R$112</c15:sqref>
                  </c15:fullRef>
                </c:ext>
              </c:extLst>
              <c:f>'1949 2020 sa fa'!$R$29:$R$112</c:f>
              <c:numCache>
                <c:formatCode>#,##0</c:formatCode>
                <c:ptCount val="84"/>
                <c:pt idx="60">
                  <c:v>781476</c:v>
                </c:pt>
                <c:pt idx="61">
                  <c:v>780300</c:v>
                </c:pt>
                <c:pt idx="62">
                  <c:v>783600</c:v>
                </c:pt>
                <c:pt idx="63">
                  <c:v>786800</c:v>
                </c:pt>
                <c:pt idx="64">
                  <c:v>790000</c:v>
                </c:pt>
                <c:pt idx="65">
                  <c:v>793100</c:v>
                </c:pt>
                <c:pt idx="66">
                  <c:v>796200</c:v>
                </c:pt>
                <c:pt idx="67">
                  <c:v>799200</c:v>
                </c:pt>
                <c:pt idx="68">
                  <c:v>802000</c:v>
                </c:pt>
                <c:pt idx="69">
                  <c:v>804700</c:v>
                </c:pt>
                <c:pt idx="70">
                  <c:v>807300</c:v>
                </c:pt>
                <c:pt idx="71">
                  <c:v>809700</c:v>
                </c:pt>
                <c:pt idx="72">
                  <c:v>812000</c:v>
                </c:pt>
                <c:pt idx="73">
                  <c:v>814100</c:v>
                </c:pt>
                <c:pt idx="74">
                  <c:v>816000</c:v>
                </c:pt>
                <c:pt idx="75">
                  <c:v>817700</c:v>
                </c:pt>
                <c:pt idx="76">
                  <c:v>819300</c:v>
                </c:pt>
                <c:pt idx="77">
                  <c:v>820700</c:v>
                </c:pt>
                <c:pt idx="78">
                  <c:v>821900</c:v>
                </c:pt>
                <c:pt idx="79">
                  <c:v>823000</c:v>
                </c:pt>
                <c:pt idx="80">
                  <c:v>824000</c:v>
                </c:pt>
                <c:pt idx="81">
                  <c:v>824700</c:v>
                </c:pt>
                <c:pt idx="82">
                  <c:v>825400</c:v>
                </c:pt>
                <c:pt idx="83">
                  <c:v>825800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A397-4356-999B-C9DFF4FC9EC4}"/>
            </c:ext>
          </c:extLst>
        </c:ser>
        <c:ser>
          <c:idx val="14"/>
          <c:order val="14"/>
          <c:tx>
            <c:strRef>
              <c:f>'1949 2020 sa fa'!$S$17</c:f>
              <c:strCache>
                <c:ptCount val="1"/>
                <c:pt idx="0">
                  <c:v>NB Fast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698ED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fa'!$S$18:$S$112</c15:sqref>
                  </c15:fullRef>
                </c:ext>
              </c:extLst>
              <c:f>'1949 2020 sa fa'!$S$29:$S$112</c:f>
              <c:numCache>
                <c:formatCode>#,##0</c:formatCode>
                <c:ptCount val="84"/>
                <c:pt idx="60">
                  <c:v>781476</c:v>
                </c:pt>
                <c:pt idx="61">
                  <c:v>776100</c:v>
                </c:pt>
                <c:pt idx="62">
                  <c:v>777800</c:v>
                </c:pt>
                <c:pt idx="63">
                  <c:v>779400</c:v>
                </c:pt>
                <c:pt idx="64">
                  <c:v>780900</c:v>
                </c:pt>
                <c:pt idx="65">
                  <c:v>782200</c:v>
                </c:pt>
                <c:pt idx="66">
                  <c:v>783300</c:v>
                </c:pt>
                <c:pt idx="67">
                  <c:v>784200</c:v>
                </c:pt>
                <c:pt idx="68">
                  <c:v>785000</c:v>
                </c:pt>
                <c:pt idx="69">
                  <c:v>785500</c:v>
                </c:pt>
                <c:pt idx="70">
                  <c:v>785700</c:v>
                </c:pt>
                <c:pt idx="71">
                  <c:v>785700</c:v>
                </c:pt>
                <c:pt idx="72">
                  <c:v>785500</c:v>
                </c:pt>
                <c:pt idx="73">
                  <c:v>785000</c:v>
                </c:pt>
                <c:pt idx="74">
                  <c:v>784300</c:v>
                </c:pt>
                <c:pt idx="75">
                  <c:v>783200</c:v>
                </c:pt>
                <c:pt idx="76">
                  <c:v>781900</c:v>
                </c:pt>
                <c:pt idx="77">
                  <c:v>780400</c:v>
                </c:pt>
                <c:pt idx="78">
                  <c:v>778500</c:v>
                </c:pt>
                <c:pt idx="79">
                  <c:v>776400</c:v>
                </c:pt>
                <c:pt idx="80">
                  <c:v>774000</c:v>
                </c:pt>
                <c:pt idx="81">
                  <c:v>771300</c:v>
                </c:pt>
                <c:pt idx="82">
                  <c:v>768300</c:v>
                </c:pt>
                <c:pt idx="83">
                  <c:v>765100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A397-4356-999B-C9DFF4FC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397-4356-999B-C9DFF4FC9EC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397-4356-999B-C9DFF4FC9EC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397-4356-999B-C9DFF4FC9EC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fa'!$E$18:$E$112</c15:sqref>
                        </c15:fullRef>
                        <c15:formulaRef>
                          <c15:sqref>'1949 2020 sa fa'!$E$29:$E$112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448000</c:v>
                      </c:pt>
                      <c:pt idx="1">
                        <c:v>457900</c:v>
                      </c:pt>
                      <c:pt idx="2">
                        <c:v>468000</c:v>
                      </c:pt>
                      <c:pt idx="3">
                        <c:v>476000</c:v>
                      </c:pt>
                      <c:pt idx="4">
                        <c:v>483000</c:v>
                      </c:pt>
                      <c:pt idx="5">
                        <c:v>488000</c:v>
                      </c:pt>
                      <c:pt idx="6">
                        <c:v>493400</c:v>
                      </c:pt>
                      <c:pt idx="7">
                        <c:v>499000</c:v>
                      </c:pt>
                      <c:pt idx="8">
                        <c:v>506000</c:v>
                      </c:pt>
                      <c:pt idx="9">
                        <c:v>514000</c:v>
                      </c:pt>
                      <c:pt idx="10">
                        <c:v>517000</c:v>
                      </c:pt>
                      <c:pt idx="11">
                        <c:v>530854</c:v>
                      </c:pt>
                      <c:pt idx="12">
                        <c:v>539124</c:v>
                      </c:pt>
                      <c:pt idx="13">
                        <c:v>545561</c:v>
                      </c:pt>
                      <c:pt idx="14">
                        <c:v>549604</c:v>
                      </c:pt>
                      <c:pt idx="15">
                        <c:v>556496</c:v>
                      </c:pt>
                      <c:pt idx="16">
                        <c:v>562639</c:v>
                      </c:pt>
                      <c:pt idx="17">
                        <c:v>565348</c:v>
                      </c:pt>
                      <c:pt idx="18">
                        <c:v>567639</c:v>
                      </c:pt>
                      <c:pt idx="19">
                        <c:v>570075</c:v>
                      </c:pt>
                      <c:pt idx="20">
                        <c:v>572759</c:v>
                      </c:pt>
                      <c:pt idx="21">
                        <c:v>575302</c:v>
                      </c:pt>
                      <c:pt idx="22">
                        <c:v>573795</c:v>
                      </c:pt>
                      <c:pt idx="23">
                        <c:v>579164</c:v>
                      </c:pt>
                      <c:pt idx="24">
                        <c:v>580065</c:v>
                      </c:pt>
                      <c:pt idx="25">
                        <c:v>579275</c:v>
                      </c:pt>
                      <c:pt idx="26">
                        <c:v>576306</c:v>
                      </c:pt>
                      <c:pt idx="27">
                        <c:v>575242</c:v>
                      </c:pt>
                      <c:pt idx="28">
                        <c:v>574982</c:v>
                      </c:pt>
                      <c:pt idx="29">
                        <c:v>576551</c:v>
                      </c:pt>
                      <c:pt idx="30">
                        <c:v>577368</c:v>
                      </c:pt>
                      <c:pt idx="31">
                        <c:v>579644</c:v>
                      </c:pt>
                      <c:pt idx="32">
                        <c:v>580109</c:v>
                      </c:pt>
                      <c:pt idx="33">
                        <c:v>579977</c:v>
                      </c:pt>
                      <c:pt idx="34">
                        <c:v>574466</c:v>
                      </c:pt>
                      <c:pt idx="35">
                        <c:v>567397</c:v>
                      </c:pt>
                      <c:pt idx="36">
                        <c:v>559698</c:v>
                      </c:pt>
                      <c:pt idx="37">
                        <c:v>550911</c:v>
                      </c:pt>
                      <c:pt idx="38">
                        <c:v>539843</c:v>
                      </c:pt>
                      <c:pt idx="39">
                        <c:v>533329</c:v>
                      </c:pt>
                      <c:pt idx="40">
                        <c:v>527966</c:v>
                      </c:pt>
                      <c:pt idx="41">
                        <c:v>522046</c:v>
                      </c:pt>
                      <c:pt idx="42">
                        <c:v>519483</c:v>
                      </c:pt>
                      <c:pt idx="43">
                        <c:v>518445</c:v>
                      </c:pt>
                      <c:pt idx="44">
                        <c:v>517402</c:v>
                      </c:pt>
                      <c:pt idx="45">
                        <c:v>514315</c:v>
                      </c:pt>
                      <c:pt idx="46">
                        <c:v>510584</c:v>
                      </c:pt>
                      <c:pt idx="47">
                        <c:v>509039</c:v>
                      </c:pt>
                      <c:pt idx="48">
                        <c:v>511543</c:v>
                      </c:pt>
                      <c:pt idx="49">
                        <c:v>516729</c:v>
                      </c:pt>
                      <c:pt idx="50">
                        <c:v>521972</c:v>
                      </c:pt>
                      <c:pt idx="51">
                        <c:v>525037</c:v>
                      </c:pt>
                      <c:pt idx="52">
                        <c:v>526450</c:v>
                      </c:pt>
                      <c:pt idx="53">
                        <c:v>527399</c:v>
                      </c:pt>
                      <c:pt idx="54">
                        <c:v>528386</c:v>
                      </c:pt>
                      <c:pt idx="55">
                        <c:v>528815</c:v>
                      </c:pt>
                      <c:pt idx="56">
                        <c:v>530305</c:v>
                      </c:pt>
                      <c:pt idx="57">
                        <c:v>528817</c:v>
                      </c:pt>
                      <c:pt idx="58">
                        <c:v>525560</c:v>
                      </c:pt>
                      <c:pt idx="59">
                        <c:v>523476</c:v>
                      </c:pt>
                      <c:pt idx="60">
                        <c:v>522103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397-4356-999B-C9DFF4FC9EC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fa'!$F$18:$F$112</c15:sqref>
                        </c15:fullRef>
                        <c15:formulaRef>
                          <c15:sqref>'1949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522000</c:v>
                      </c:pt>
                      <c:pt idx="62">
                        <c:v>520600</c:v>
                      </c:pt>
                      <c:pt idx="63">
                        <c:v>519200</c:v>
                      </c:pt>
                      <c:pt idx="64">
                        <c:v>517600</c:v>
                      </c:pt>
                      <c:pt idx="65">
                        <c:v>515900</c:v>
                      </c:pt>
                      <c:pt idx="66">
                        <c:v>514200</c:v>
                      </c:pt>
                      <c:pt idx="67">
                        <c:v>512300</c:v>
                      </c:pt>
                      <c:pt idx="68">
                        <c:v>510300</c:v>
                      </c:pt>
                      <c:pt idx="69">
                        <c:v>508100</c:v>
                      </c:pt>
                      <c:pt idx="70">
                        <c:v>505900</c:v>
                      </c:pt>
                      <c:pt idx="71">
                        <c:v>503500</c:v>
                      </c:pt>
                      <c:pt idx="72">
                        <c:v>501000</c:v>
                      </c:pt>
                      <c:pt idx="73">
                        <c:v>498400</c:v>
                      </c:pt>
                      <c:pt idx="74">
                        <c:v>495700</c:v>
                      </c:pt>
                      <c:pt idx="75">
                        <c:v>493000</c:v>
                      </c:pt>
                      <c:pt idx="76">
                        <c:v>490100</c:v>
                      </c:pt>
                      <c:pt idx="77">
                        <c:v>487200</c:v>
                      </c:pt>
                      <c:pt idx="78">
                        <c:v>484200</c:v>
                      </c:pt>
                      <c:pt idx="79">
                        <c:v>481100</c:v>
                      </c:pt>
                      <c:pt idx="80">
                        <c:v>478000</c:v>
                      </c:pt>
                      <c:pt idx="81">
                        <c:v>474800</c:v>
                      </c:pt>
                      <c:pt idx="82">
                        <c:v>471700</c:v>
                      </c:pt>
                      <c:pt idx="83">
                        <c:v>468500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397-4356-999B-C9DFF4FC9EC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fa'!$G$18:$G$112</c15:sqref>
                        </c15:fullRef>
                        <c15:formulaRef>
                          <c15:sqref>'1949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519600</c:v>
                      </c:pt>
                      <c:pt idx="62">
                        <c:v>517600</c:v>
                      </c:pt>
                      <c:pt idx="63">
                        <c:v>515500</c:v>
                      </c:pt>
                      <c:pt idx="64">
                        <c:v>513300</c:v>
                      </c:pt>
                      <c:pt idx="65">
                        <c:v>511000</c:v>
                      </c:pt>
                      <c:pt idx="66">
                        <c:v>508600</c:v>
                      </c:pt>
                      <c:pt idx="67">
                        <c:v>506200</c:v>
                      </c:pt>
                      <c:pt idx="68">
                        <c:v>503600</c:v>
                      </c:pt>
                      <c:pt idx="69">
                        <c:v>500800</c:v>
                      </c:pt>
                      <c:pt idx="70">
                        <c:v>498000</c:v>
                      </c:pt>
                      <c:pt idx="71">
                        <c:v>495000</c:v>
                      </c:pt>
                      <c:pt idx="72">
                        <c:v>491800</c:v>
                      </c:pt>
                      <c:pt idx="73">
                        <c:v>488500</c:v>
                      </c:pt>
                      <c:pt idx="74">
                        <c:v>485100</c:v>
                      </c:pt>
                      <c:pt idx="75">
                        <c:v>481600</c:v>
                      </c:pt>
                      <c:pt idx="76">
                        <c:v>477900</c:v>
                      </c:pt>
                      <c:pt idx="77">
                        <c:v>474100</c:v>
                      </c:pt>
                      <c:pt idx="78">
                        <c:v>470200</c:v>
                      </c:pt>
                      <c:pt idx="79">
                        <c:v>466100</c:v>
                      </c:pt>
                      <c:pt idx="80">
                        <c:v>461900</c:v>
                      </c:pt>
                      <c:pt idx="81">
                        <c:v>457600</c:v>
                      </c:pt>
                      <c:pt idx="82">
                        <c:v>453300</c:v>
                      </c:pt>
                      <c:pt idx="83">
                        <c:v>448800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397-4356-999B-C9DFF4FC9EC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fa'!$K$18:$K$112</c15:sqref>
                        </c15:fullRef>
                        <c15:formulaRef>
                          <c15:sqref>'1949 2020 sa fa'!$K$29:$K$112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103000</c:v>
                      </c:pt>
                      <c:pt idx="1">
                        <c:v>104600</c:v>
                      </c:pt>
                      <c:pt idx="2">
                        <c:v>107000</c:v>
                      </c:pt>
                      <c:pt idx="3">
                        <c:v>108000</c:v>
                      </c:pt>
                      <c:pt idx="4">
                        <c:v>109000</c:v>
                      </c:pt>
                      <c:pt idx="5">
                        <c:v>109000</c:v>
                      </c:pt>
                      <c:pt idx="6">
                        <c:v>108500</c:v>
                      </c:pt>
                      <c:pt idx="7">
                        <c:v>109000</c:v>
                      </c:pt>
                      <c:pt idx="8">
                        <c:v>110000</c:v>
                      </c:pt>
                      <c:pt idx="9">
                        <c:v>111000</c:v>
                      </c:pt>
                      <c:pt idx="10">
                        <c:v>110000</c:v>
                      </c:pt>
                      <c:pt idx="11">
                        <c:v>112591</c:v>
                      </c:pt>
                      <c:pt idx="12">
                        <c:v>113460</c:v>
                      </c:pt>
                      <c:pt idx="13">
                        <c:v>114620</c:v>
                      </c:pt>
                      <c:pt idx="14">
                        <c:v>115962</c:v>
                      </c:pt>
                      <c:pt idx="15">
                        <c:v>117724</c:v>
                      </c:pt>
                      <c:pt idx="16">
                        <c:v>118648</c:v>
                      </c:pt>
                      <c:pt idx="17">
                        <c:v>119902</c:v>
                      </c:pt>
                      <c:pt idx="18">
                        <c:v>121684</c:v>
                      </c:pt>
                      <c:pt idx="19">
                        <c:v>122885</c:v>
                      </c:pt>
                      <c:pt idx="20">
                        <c:v>123735</c:v>
                      </c:pt>
                      <c:pt idx="21">
                        <c:v>123551</c:v>
                      </c:pt>
                      <c:pt idx="22">
                        <c:v>123588</c:v>
                      </c:pt>
                      <c:pt idx="23">
                        <c:v>125102</c:v>
                      </c:pt>
                      <c:pt idx="24">
                        <c:v>126563</c:v>
                      </c:pt>
                      <c:pt idx="25">
                        <c:v>127619</c:v>
                      </c:pt>
                      <c:pt idx="26">
                        <c:v>128436</c:v>
                      </c:pt>
                      <c:pt idx="27">
                        <c:v>128641</c:v>
                      </c:pt>
                      <c:pt idx="28">
                        <c:v>129289</c:v>
                      </c:pt>
                      <c:pt idx="29">
                        <c:v>130153</c:v>
                      </c:pt>
                      <c:pt idx="30">
                        <c:v>130404</c:v>
                      </c:pt>
                      <c:pt idx="31">
                        <c:v>130369</c:v>
                      </c:pt>
                      <c:pt idx="32">
                        <c:v>130827</c:v>
                      </c:pt>
                      <c:pt idx="33">
                        <c:v>132177</c:v>
                      </c:pt>
                      <c:pt idx="34">
                        <c:v>133437</c:v>
                      </c:pt>
                      <c:pt idx="35">
                        <c:v>134415</c:v>
                      </c:pt>
                      <c:pt idx="36">
                        <c:v>135737</c:v>
                      </c:pt>
                      <c:pt idx="37">
                        <c:v>136095</c:v>
                      </c:pt>
                      <c:pt idx="38">
                        <c:v>135804</c:v>
                      </c:pt>
                      <c:pt idx="39">
                        <c:v>136281</c:v>
                      </c:pt>
                      <c:pt idx="40">
                        <c:v>136470</c:v>
                      </c:pt>
                      <c:pt idx="41">
                        <c:v>136665</c:v>
                      </c:pt>
                      <c:pt idx="42">
                        <c:v>136876</c:v>
                      </c:pt>
                      <c:pt idx="43">
                        <c:v>137221</c:v>
                      </c:pt>
                      <c:pt idx="44">
                        <c:v>137681</c:v>
                      </c:pt>
                      <c:pt idx="45">
                        <c:v>138064</c:v>
                      </c:pt>
                      <c:pt idx="46">
                        <c:v>137865</c:v>
                      </c:pt>
                      <c:pt idx="47">
                        <c:v>137721</c:v>
                      </c:pt>
                      <c:pt idx="48">
                        <c:v>138764</c:v>
                      </c:pt>
                      <c:pt idx="49">
                        <c:v>139909</c:v>
                      </c:pt>
                      <c:pt idx="50">
                        <c:v>141678</c:v>
                      </c:pt>
                      <c:pt idx="51">
                        <c:v>144038</c:v>
                      </c:pt>
                      <c:pt idx="52">
                        <c:v>145080</c:v>
                      </c:pt>
                      <c:pt idx="53">
                        <c:v>145198</c:v>
                      </c:pt>
                      <c:pt idx="54">
                        <c:v>145915</c:v>
                      </c:pt>
                      <c:pt idx="55">
                        <c:v>146791</c:v>
                      </c:pt>
                      <c:pt idx="56">
                        <c:v>149472</c:v>
                      </c:pt>
                      <c:pt idx="57">
                        <c:v>152021</c:v>
                      </c:pt>
                      <c:pt idx="58">
                        <c:v>153396</c:v>
                      </c:pt>
                      <c:pt idx="59">
                        <c:v>157262</c:v>
                      </c:pt>
                      <c:pt idx="60">
                        <c:v>159625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397-4356-999B-C9DFF4FC9EC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397-4356-999B-C9DFF4FC9EC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fa'!$M$18:$M$112</c15:sqref>
                        </c15:fullRef>
                        <c15:formulaRef>
                          <c15:sqref>'1949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158500</c:v>
                      </c:pt>
                      <c:pt idx="62">
                        <c:v>160200</c:v>
                      </c:pt>
                      <c:pt idx="63">
                        <c:v>161900</c:v>
                      </c:pt>
                      <c:pt idx="64">
                        <c:v>163600</c:v>
                      </c:pt>
                      <c:pt idx="65">
                        <c:v>165200</c:v>
                      </c:pt>
                      <c:pt idx="66">
                        <c:v>166800</c:v>
                      </c:pt>
                      <c:pt idx="67">
                        <c:v>168300</c:v>
                      </c:pt>
                      <c:pt idx="68">
                        <c:v>169800</c:v>
                      </c:pt>
                      <c:pt idx="69">
                        <c:v>171200</c:v>
                      </c:pt>
                      <c:pt idx="70">
                        <c:v>172500</c:v>
                      </c:pt>
                      <c:pt idx="71">
                        <c:v>173800</c:v>
                      </c:pt>
                      <c:pt idx="72">
                        <c:v>175000</c:v>
                      </c:pt>
                      <c:pt idx="73">
                        <c:v>176200</c:v>
                      </c:pt>
                      <c:pt idx="74">
                        <c:v>177200</c:v>
                      </c:pt>
                      <c:pt idx="75">
                        <c:v>178200</c:v>
                      </c:pt>
                      <c:pt idx="76">
                        <c:v>179200</c:v>
                      </c:pt>
                      <c:pt idx="77">
                        <c:v>180100</c:v>
                      </c:pt>
                      <c:pt idx="78">
                        <c:v>180900</c:v>
                      </c:pt>
                      <c:pt idx="79">
                        <c:v>181600</c:v>
                      </c:pt>
                      <c:pt idx="80">
                        <c:v>182300</c:v>
                      </c:pt>
                      <c:pt idx="81">
                        <c:v>182900</c:v>
                      </c:pt>
                      <c:pt idx="82">
                        <c:v>183400</c:v>
                      </c:pt>
                      <c:pt idx="83">
                        <c:v>183900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397-4356-999B-C9DFF4FC9EC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rgbClr val="9973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fa'!$N$18:$N$112</c15:sqref>
                        </c15:fullRef>
                        <c15:formulaRef>
                          <c15:sqref>'1949 2020 sa fa'!$N$29:$N$112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727000</c:v>
                      </c:pt>
                      <c:pt idx="1">
                        <c:v>737000</c:v>
                      </c:pt>
                      <c:pt idx="2">
                        <c:v>746000</c:v>
                      </c:pt>
                      <c:pt idx="3">
                        <c:v>751000</c:v>
                      </c:pt>
                      <c:pt idx="4">
                        <c:v>755000</c:v>
                      </c:pt>
                      <c:pt idx="5">
                        <c:v>756000</c:v>
                      </c:pt>
                      <c:pt idx="6">
                        <c:v>756000</c:v>
                      </c:pt>
                      <c:pt idx="7">
                        <c:v>760000</c:v>
                      </c:pt>
                      <c:pt idx="8">
                        <c:v>767000</c:v>
                      </c:pt>
                      <c:pt idx="9">
                        <c:v>775000</c:v>
                      </c:pt>
                      <c:pt idx="10">
                        <c:v>782000</c:v>
                      </c:pt>
                      <c:pt idx="11">
                        <c:v>797294</c:v>
                      </c:pt>
                      <c:pt idx="12">
                        <c:v>802255</c:v>
                      </c:pt>
                      <c:pt idx="13">
                        <c:v>812386</c:v>
                      </c:pt>
                      <c:pt idx="14">
                        <c:v>818751</c:v>
                      </c:pt>
                      <c:pt idx="15">
                        <c:v>826549</c:v>
                      </c:pt>
                      <c:pt idx="16">
                        <c:v>835166</c:v>
                      </c:pt>
                      <c:pt idx="17">
                        <c:v>840028</c:v>
                      </c:pt>
                      <c:pt idx="18">
                        <c:v>844628</c:v>
                      </c:pt>
                      <c:pt idx="19">
                        <c:v>849396</c:v>
                      </c:pt>
                      <c:pt idx="20">
                        <c:v>852659</c:v>
                      </c:pt>
                      <c:pt idx="21">
                        <c:v>854871</c:v>
                      </c:pt>
                      <c:pt idx="22">
                        <c:v>859038</c:v>
                      </c:pt>
                      <c:pt idx="23">
                        <c:v>868289</c:v>
                      </c:pt>
                      <c:pt idx="24">
                        <c:v>877471</c:v>
                      </c:pt>
                      <c:pt idx="25">
                        <c:v>885848</c:v>
                      </c:pt>
                      <c:pt idx="26">
                        <c:v>889087</c:v>
                      </c:pt>
                      <c:pt idx="27">
                        <c:v>893606</c:v>
                      </c:pt>
                      <c:pt idx="28">
                        <c:v>897216</c:v>
                      </c:pt>
                      <c:pt idx="29">
                        <c:v>903841</c:v>
                      </c:pt>
                      <c:pt idx="30">
                        <c:v>910451</c:v>
                      </c:pt>
                      <c:pt idx="31">
                        <c:v>914969</c:v>
                      </c:pt>
                      <c:pt idx="32">
                        <c:v>919451</c:v>
                      </c:pt>
                      <c:pt idx="33">
                        <c:v>923925</c:v>
                      </c:pt>
                      <c:pt idx="34">
                        <c:v>926871</c:v>
                      </c:pt>
                      <c:pt idx="35">
                        <c:v>928120</c:v>
                      </c:pt>
                      <c:pt idx="36">
                        <c:v>931327</c:v>
                      </c:pt>
                      <c:pt idx="37">
                        <c:v>932402</c:v>
                      </c:pt>
                      <c:pt idx="38">
                        <c:v>931836</c:v>
                      </c:pt>
                      <c:pt idx="39">
                        <c:v>933784</c:v>
                      </c:pt>
                      <c:pt idx="40">
                        <c:v>933821</c:v>
                      </c:pt>
                      <c:pt idx="41">
                        <c:v>932491</c:v>
                      </c:pt>
                      <c:pt idx="42">
                        <c:v>935155</c:v>
                      </c:pt>
                      <c:pt idx="43">
                        <c:v>937676</c:v>
                      </c:pt>
                      <c:pt idx="44">
                        <c:v>939612</c:v>
                      </c:pt>
                      <c:pt idx="45">
                        <c:v>937899</c:v>
                      </c:pt>
                      <c:pt idx="46">
                        <c:v>937869</c:v>
                      </c:pt>
                      <c:pt idx="47">
                        <c:v>935071</c:v>
                      </c:pt>
                      <c:pt idx="48">
                        <c:v>935865</c:v>
                      </c:pt>
                      <c:pt idx="49">
                        <c:v>938194</c:v>
                      </c:pt>
                      <c:pt idx="50">
                        <c:v>942073</c:v>
                      </c:pt>
                      <c:pt idx="51">
                        <c:v>944469</c:v>
                      </c:pt>
                      <c:pt idx="52">
                        <c:v>944943</c:v>
                      </c:pt>
                      <c:pt idx="53">
                        <c:v>943049</c:v>
                      </c:pt>
                      <c:pt idx="54">
                        <c:v>942209</c:v>
                      </c:pt>
                      <c:pt idx="55">
                        <c:v>941545</c:v>
                      </c:pt>
                      <c:pt idx="56">
                        <c:v>948618</c:v>
                      </c:pt>
                      <c:pt idx="57">
                        <c:v>953869</c:v>
                      </c:pt>
                      <c:pt idx="58">
                        <c:v>958406</c:v>
                      </c:pt>
                      <c:pt idx="59">
                        <c:v>969747</c:v>
                      </c:pt>
                      <c:pt idx="60">
                        <c:v>979351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397-4356-999B-C9DFF4FC9EC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rgbClr val="9973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397-4356-999B-C9DFF4FC9EC4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rgbClr val="264478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fa'!$P$18:$P$112</c15:sqref>
                        </c15:fullRef>
                        <c15:formulaRef>
                          <c15:sqref>'1949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966900</c:v>
                      </c:pt>
                      <c:pt idx="62">
                        <c:v>969100</c:v>
                      </c:pt>
                      <c:pt idx="63">
                        <c:v>971100</c:v>
                      </c:pt>
                      <c:pt idx="64">
                        <c:v>973000</c:v>
                      </c:pt>
                      <c:pt idx="65">
                        <c:v>974700</c:v>
                      </c:pt>
                      <c:pt idx="66">
                        <c:v>976100</c:v>
                      </c:pt>
                      <c:pt idx="67">
                        <c:v>977300</c:v>
                      </c:pt>
                      <c:pt idx="68">
                        <c:v>978300</c:v>
                      </c:pt>
                      <c:pt idx="69">
                        <c:v>978900</c:v>
                      </c:pt>
                      <c:pt idx="70">
                        <c:v>979200</c:v>
                      </c:pt>
                      <c:pt idx="71">
                        <c:v>979200</c:v>
                      </c:pt>
                      <c:pt idx="72">
                        <c:v>978900</c:v>
                      </c:pt>
                      <c:pt idx="73">
                        <c:v>978200</c:v>
                      </c:pt>
                      <c:pt idx="74">
                        <c:v>977200</c:v>
                      </c:pt>
                      <c:pt idx="75">
                        <c:v>975800</c:v>
                      </c:pt>
                      <c:pt idx="76">
                        <c:v>974100</c:v>
                      </c:pt>
                      <c:pt idx="77">
                        <c:v>972000</c:v>
                      </c:pt>
                      <c:pt idx="78">
                        <c:v>969600</c:v>
                      </c:pt>
                      <c:pt idx="79">
                        <c:v>966800</c:v>
                      </c:pt>
                      <c:pt idx="80">
                        <c:v>963700</c:v>
                      </c:pt>
                      <c:pt idx="81">
                        <c:v>960300</c:v>
                      </c:pt>
                      <c:pt idx="82">
                        <c:v>956500</c:v>
                      </c:pt>
                      <c:pt idx="83">
                        <c:v>952400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397-4356-999B-C9DFF4FC9EC4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fa'!$T$18:$T$112</c15:sqref>
                        </c15:fullRef>
                        <c15:formulaRef>
                          <c15:sqref>'1949 2020 sa fa'!$T$29:$T$112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5142000</c:v>
                      </c:pt>
                      <c:pt idx="1">
                        <c:v>5259200</c:v>
                      </c:pt>
                      <c:pt idx="2">
                        <c:v>5371000</c:v>
                      </c:pt>
                      <c:pt idx="3">
                        <c:v>5481000</c:v>
                      </c:pt>
                      <c:pt idx="4">
                        <c:v>5584000</c:v>
                      </c:pt>
                      <c:pt idx="5">
                        <c:v>5685000</c:v>
                      </c:pt>
                      <c:pt idx="6">
                        <c:v>5780800</c:v>
                      </c:pt>
                      <c:pt idx="7">
                        <c:v>5864000</c:v>
                      </c:pt>
                      <c:pt idx="8">
                        <c:v>5928000</c:v>
                      </c:pt>
                      <c:pt idx="9">
                        <c:v>5985000</c:v>
                      </c:pt>
                      <c:pt idx="10">
                        <c:v>6013000</c:v>
                      </c:pt>
                      <c:pt idx="11">
                        <c:v>6137305</c:v>
                      </c:pt>
                      <c:pt idx="12">
                        <c:v>6174216</c:v>
                      </c:pt>
                      <c:pt idx="13">
                        <c:v>6213149</c:v>
                      </c:pt>
                      <c:pt idx="14">
                        <c:v>6268571</c:v>
                      </c:pt>
                      <c:pt idx="15">
                        <c:v>6330303</c:v>
                      </c:pt>
                      <c:pt idx="16">
                        <c:v>6396761</c:v>
                      </c:pt>
                      <c:pt idx="17">
                        <c:v>6433133</c:v>
                      </c:pt>
                      <c:pt idx="18">
                        <c:v>6440459</c:v>
                      </c:pt>
                      <c:pt idx="19">
                        <c:v>6465996</c:v>
                      </c:pt>
                      <c:pt idx="20">
                        <c:v>6505997</c:v>
                      </c:pt>
                      <c:pt idx="21">
                        <c:v>6547207</c:v>
                      </c:pt>
                      <c:pt idx="22">
                        <c:v>6580631</c:v>
                      </c:pt>
                      <c:pt idx="23">
                        <c:v>6602976</c:v>
                      </c:pt>
                      <c:pt idx="24">
                        <c:v>6631220</c:v>
                      </c:pt>
                      <c:pt idx="25">
                        <c:v>6665802</c:v>
                      </c:pt>
                      <c:pt idx="26">
                        <c:v>6708170</c:v>
                      </c:pt>
                      <c:pt idx="27">
                        <c:v>6781984</c:v>
                      </c:pt>
                      <c:pt idx="28">
                        <c:v>6837077</c:v>
                      </c:pt>
                      <c:pt idx="29">
                        <c:v>6925128</c:v>
                      </c:pt>
                      <c:pt idx="30">
                        <c:v>6996986</c:v>
                      </c:pt>
                      <c:pt idx="31">
                        <c:v>7067396</c:v>
                      </c:pt>
                      <c:pt idx="32">
                        <c:v>7110010</c:v>
                      </c:pt>
                      <c:pt idx="33">
                        <c:v>7156537</c:v>
                      </c:pt>
                      <c:pt idx="34">
                        <c:v>7192403</c:v>
                      </c:pt>
                      <c:pt idx="35">
                        <c:v>7219219</c:v>
                      </c:pt>
                      <c:pt idx="36">
                        <c:v>7246897</c:v>
                      </c:pt>
                      <c:pt idx="37">
                        <c:v>7274611</c:v>
                      </c:pt>
                      <c:pt idx="38">
                        <c:v>7295935</c:v>
                      </c:pt>
                      <c:pt idx="39">
                        <c:v>7323250</c:v>
                      </c:pt>
                      <c:pt idx="40">
                        <c:v>7356951</c:v>
                      </c:pt>
                      <c:pt idx="41">
                        <c:v>7396415</c:v>
                      </c:pt>
                      <c:pt idx="42">
                        <c:v>7441498</c:v>
                      </c:pt>
                      <c:pt idx="43">
                        <c:v>7485491</c:v>
                      </c:pt>
                      <c:pt idx="44">
                        <c:v>7535278</c:v>
                      </c:pt>
                      <c:pt idx="45">
                        <c:v>7581192</c:v>
                      </c:pt>
                      <c:pt idx="46">
                        <c:v>7631873</c:v>
                      </c:pt>
                      <c:pt idx="47">
                        <c:v>7692736</c:v>
                      </c:pt>
                      <c:pt idx="48">
                        <c:v>7761504</c:v>
                      </c:pt>
                      <c:pt idx="49">
                        <c:v>7843475</c:v>
                      </c:pt>
                      <c:pt idx="50">
                        <c:v>7929365</c:v>
                      </c:pt>
                      <c:pt idx="51">
                        <c:v>8007656</c:v>
                      </c:pt>
                      <c:pt idx="52">
                        <c:v>8085906</c:v>
                      </c:pt>
                      <c:pt idx="53">
                        <c:v>8151331</c:v>
                      </c:pt>
                      <c:pt idx="54">
                        <c:v>8210533</c:v>
                      </c:pt>
                      <c:pt idx="55">
                        <c:v>8254912</c:v>
                      </c:pt>
                      <c:pt idx="56">
                        <c:v>8321888</c:v>
                      </c:pt>
                      <c:pt idx="57">
                        <c:v>8394034</c:v>
                      </c:pt>
                      <c:pt idx="58">
                        <c:v>8401738</c:v>
                      </c:pt>
                      <c:pt idx="59">
                        <c:v>8501703</c:v>
                      </c:pt>
                      <c:pt idx="60">
                        <c:v>8574571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397-4356-999B-C9DFF4FC9EC4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397-4356-999B-C9DFF4FC9EC4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fa'!$V$18:$V$112</c15:sqref>
                        </c15:fullRef>
                        <c15:formulaRef>
                          <c15:sqref>'1949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8511800</c:v>
                      </c:pt>
                      <c:pt idx="62">
                        <c:v>8549500</c:v>
                      </c:pt>
                      <c:pt idx="63">
                        <c:v>8585500</c:v>
                      </c:pt>
                      <c:pt idx="64">
                        <c:v>8620000</c:v>
                      </c:pt>
                      <c:pt idx="65">
                        <c:v>8653000</c:v>
                      </c:pt>
                      <c:pt idx="66">
                        <c:v>8684500</c:v>
                      </c:pt>
                      <c:pt idx="67">
                        <c:v>8714300</c:v>
                      </c:pt>
                      <c:pt idx="68">
                        <c:v>8742600</c:v>
                      </c:pt>
                      <c:pt idx="69">
                        <c:v>8769300</c:v>
                      </c:pt>
                      <c:pt idx="70">
                        <c:v>8794300</c:v>
                      </c:pt>
                      <c:pt idx="71">
                        <c:v>8817700</c:v>
                      </c:pt>
                      <c:pt idx="72">
                        <c:v>8839600</c:v>
                      </c:pt>
                      <c:pt idx="73">
                        <c:v>8859800</c:v>
                      </c:pt>
                      <c:pt idx="74">
                        <c:v>8878600</c:v>
                      </c:pt>
                      <c:pt idx="75">
                        <c:v>8895900</c:v>
                      </c:pt>
                      <c:pt idx="76">
                        <c:v>8911900</c:v>
                      </c:pt>
                      <c:pt idx="77">
                        <c:v>8926500</c:v>
                      </c:pt>
                      <c:pt idx="78">
                        <c:v>8940000</c:v>
                      </c:pt>
                      <c:pt idx="79">
                        <c:v>8952200</c:v>
                      </c:pt>
                      <c:pt idx="80">
                        <c:v>8963200</c:v>
                      </c:pt>
                      <c:pt idx="81">
                        <c:v>8973100</c:v>
                      </c:pt>
                      <c:pt idx="82">
                        <c:v>8981800</c:v>
                      </c:pt>
                      <c:pt idx="83">
                        <c:v>8989200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397-4356-999B-C9DFF4FC9EC4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fa'!$W$18:$W$112</c15:sqref>
                        </c15:fullRef>
                        <c15:formulaRef>
                          <c15:sqref>'1949 2020 sa fa'!$W$29:$W$112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6111000</c:v>
                      </c:pt>
                      <c:pt idx="1">
                        <c:v>6236100</c:v>
                      </c:pt>
                      <c:pt idx="2">
                        <c:v>6351000</c:v>
                      </c:pt>
                      <c:pt idx="3">
                        <c:v>6481000</c:v>
                      </c:pt>
                      <c:pt idx="4">
                        <c:v>6631000</c:v>
                      </c:pt>
                      <c:pt idx="5">
                        <c:v>6788000</c:v>
                      </c:pt>
                      <c:pt idx="6">
                        <c:v>6960900</c:v>
                      </c:pt>
                      <c:pt idx="7">
                        <c:v>7127000</c:v>
                      </c:pt>
                      <c:pt idx="8">
                        <c:v>7262000</c:v>
                      </c:pt>
                      <c:pt idx="9">
                        <c:v>7385000</c:v>
                      </c:pt>
                      <c:pt idx="10">
                        <c:v>7551000</c:v>
                      </c:pt>
                      <c:pt idx="11">
                        <c:v>7849027</c:v>
                      </c:pt>
                      <c:pt idx="12">
                        <c:v>7963117</c:v>
                      </c:pt>
                      <c:pt idx="13">
                        <c:v>8075547</c:v>
                      </c:pt>
                      <c:pt idx="14">
                        <c:v>8204275</c:v>
                      </c:pt>
                      <c:pt idx="15">
                        <c:v>8319795</c:v>
                      </c:pt>
                      <c:pt idx="16">
                        <c:v>8413779</c:v>
                      </c:pt>
                      <c:pt idx="17">
                        <c:v>8504080</c:v>
                      </c:pt>
                      <c:pt idx="18">
                        <c:v>8590144</c:v>
                      </c:pt>
                      <c:pt idx="19">
                        <c:v>8662088</c:v>
                      </c:pt>
                      <c:pt idx="20">
                        <c:v>8746013</c:v>
                      </c:pt>
                      <c:pt idx="21">
                        <c:v>8812286</c:v>
                      </c:pt>
                      <c:pt idx="22">
                        <c:v>8920288</c:v>
                      </c:pt>
                      <c:pt idx="23">
                        <c:v>9039564</c:v>
                      </c:pt>
                      <c:pt idx="24">
                        <c:v>9167484</c:v>
                      </c:pt>
                      <c:pt idx="25">
                        <c:v>9294657</c:v>
                      </c:pt>
                      <c:pt idx="26">
                        <c:v>9437359</c:v>
                      </c:pt>
                      <c:pt idx="27">
                        <c:v>9637945</c:v>
                      </c:pt>
                      <c:pt idx="28">
                        <c:v>9838620</c:v>
                      </c:pt>
                      <c:pt idx="29">
                        <c:v>10103305</c:v>
                      </c:pt>
                      <c:pt idx="30">
                        <c:v>10295832</c:v>
                      </c:pt>
                      <c:pt idx="31">
                        <c:v>10431316</c:v>
                      </c:pt>
                      <c:pt idx="32">
                        <c:v>10572205</c:v>
                      </c:pt>
                      <c:pt idx="33">
                        <c:v>10690038</c:v>
                      </c:pt>
                      <c:pt idx="34">
                        <c:v>10819146</c:v>
                      </c:pt>
                      <c:pt idx="35">
                        <c:v>10950119</c:v>
                      </c:pt>
                      <c:pt idx="36">
                        <c:v>11082903</c:v>
                      </c:pt>
                      <c:pt idx="37">
                        <c:v>11227651</c:v>
                      </c:pt>
                      <c:pt idx="38">
                        <c:v>11365901</c:v>
                      </c:pt>
                      <c:pt idx="39">
                        <c:v>11504759</c:v>
                      </c:pt>
                      <c:pt idx="40">
                        <c:v>11683290</c:v>
                      </c:pt>
                      <c:pt idx="41">
                        <c:v>11897370</c:v>
                      </c:pt>
                      <c:pt idx="42">
                        <c:v>12093299</c:v>
                      </c:pt>
                      <c:pt idx="43">
                        <c:v>12243758</c:v>
                      </c:pt>
                      <c:pt idx="44">
                        <c:v>12390068</c:v>
                      </c:pt>
                      <c:pt idx="45">
                        <c:v>12527990</c:v>
                      </c:pt>
                      <c:pt idx="46">
                        <c:v>12661566</c:v>
                      </c:pt>
                      <c:pt idx="47">
                        <c:v>12764195</c:v>
                      </c:pt>
                      <c:pt idx="48">
                        <c:v>12882625</c:v>
                      </c:pt>
                      <c:pt idx="49">
                        <c:v>12997687</c:v>
                      </c:pt>
                      <c:pt idx="50">
                        <c:v>13135063</c:v>
                      </c:pt>
                      <c:pt idx="51">
                        <c:v>13263544</c:v>
                      </c:pt>
                      <c:pt idx="52">
                        <c:v>13413702</c:v>
                      </c:pt>
                      <c:pt idx="53">
                        <c:v>13555754</c:v>
                      </c:pt>
                      <c:pt idx="54">
                        <c:v>13680425</c:v>
                      </c:pt>
                      <c:pt idx="55">
                        <c:v>13789597</c:v>
                      </c:pt>
                      <c:pt idx="56">
                        <c:v>13976320</c:v>
                      </c:pt>
                      <c:pt idx="57">
                        <c:v>14193384</c:v>
                      </c:pt>
                      <c:pt idx="58">
                        <c:v>14308697</c:v>
                      </c:pt>
                      <c:pt idx="59">
                        <c:v>14544718</c:v>
                      </c:pt>
                      <c:pt idx="60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397-4356-999B-C9DFF4FC9EC4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397-4356-999B-C9DFF4FC9EC4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fa'!$Y$18:$Y$112</c15:sqref>
                        </c15:fullRef>
                        <c15:formulaRef>
                          <c15:sqref>'1949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14764500</c:v>
                      </c:pt>
                      <c:pt idx="62">
                        <c:v>14908700</c:v>
                      </c:pt>
                      <c:pt idx="63">
                        <c:v>15050200</c:v>
                      </c:pt>
                      <c:pt idx="64">
                        <c:v>15188800</c:v>
                      </c:pt>
                      <c:pt idx="65">
                        <c:v>15324400</c:v>
                      </c:pt>
                      <c:pt idx="66">
                        <c:v>15456900</c:v>
                      </c:pt>
                      <c:pt idx="67">
                        <c:v>15585900</c:v>
                      </c:pt>
                      <c:pt idx="68">
                        <c:v>15711400</c:v>
                      </c:pt>
                      <c:pt idx="69">
                        <c:v>15832900</c:v>
                      </c:pt>
                      <c:pt idx="70">
                        <c:v>15950300</c:v>
                      </c:pt>
                      <c:pt idx="71">
                        <c:v>16063300</c:v>
                      </c:pt>
                      <c:pt idx="72">
                        <c:v>16171800</c:v>
                      </c:pt>
                      <c:pt idx="73">
                        <c:v>16275500</c:v>
                      </c:pt>
                      <c:pt idx="74">
                        <c:v>16374200</c:v>
                      </c:pt>
                      <c:pt idx="75">
                        <c:v>16468000</c:v>
                      </c:pt>
                      <c:pt idx="76">
                        <c:v>16556500</c:v>
                      </c:pt>
                      <c:pt idx="77">
                        <c:v>16639800</c:v>
                      </c:pt>
                      <c:pt idx="78">
                        <c:v>16717700</c:v>
                      </c:pt>
                      <c:pt idx="79">
                        <c:v>16790100</c:v>
                      </c:pt>
                      <c:pt idx="80">
                        <c:v>16856900</c:v>
                      </c:pt>
                      <c:pt idx="81">
                        <c:v>16918100</c:v>
                      </c:pt>
                      <c:pt idx="82">
                        <c:v>16973600</c:v>
                      </c:pt>
                      <c:pt idx="83">
                        <c:v>17023300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397-4356-999B-C9DFF4FC9EC4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fa'!$Z$18:$Z$112</c15:sqref>
                        </c15:fullRef>
                        <c15:formulaRef>
                          <c15:sqref>'1949 2020 sa fa'!$Z$29:$Z$112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906000</c:v>
                      </c:pt>
                      <c:pt idx="1">
                        <c:v>921700</c:v>
                      </c:pt>
                      <c:pt idx="2">
                        <c:v>936000</c:v>
                      </c:pt>
                      <c:pt idx="3">
                        <c:v>949000</c:v>
                      </c:pt>
                      <c:pt idx="4">
                        <c:v>959000</c:v>
                      </c:pt>
                      <c:pt idx="5">
                        <c:v>965000</c:v>
                      </c:pt>
                      <c:pt idx="6">
                        <c:v>963100</c:v>
                      </c:pt>
                      <c:pt idx="7">
                        <c:v>963000</c:v>
                      </c:pt>
                      <c:pt idx="8">
                        <c:v>971000</c:v>
                      </c:pt>
                      <c:pt idx="9">
                        <c:v>979000</c:v>
                      </c:pt>
                      <c:pt idx="10">
                        <c:v>983000</c:v>
                      </c:pt>
                      <c:pt idx="11">
                        <c:v>998876</c:v>
                      </c:pt>
                      <c:pt idx="12">
                        <c:v>1001652</c:v>
                      </c:pt>
                      <c:pt idx="13">
                        <c:v>1007358</c:v>
                      </c:pt>
                      <c:pt idx="14">
                        <c:v>1018206</c:v>
                      </c:pt>
                      <c:pt idx="15">
                        <c:v>1024975</c:v>
                      </c:pt>
                      <c:pt idx="16">
                        <c:v>1031758</c:v>
                      </c:pt>
                      <c:pt idx="17">
                        <c:v>1037369</c:v>
                      </c:pt>
                      <c:pt idx="18">
                        <c:v>1040881</c:v>
                      </c:pt>
                      <c:pt idx="19">
                        <c:v>1037272</c:v>
                      </c:pt>
                      <c:pt idx="20">
                        <c:v>1034435</c:v>
                      </c:pt>
                      <c:pt idx="21">
                        <c:v>1035545</c:v>
                      </c:pt>
                      <c:pt idx="22">
                        <c:v>1045224</c:v>
                      </c:pt>
                      <c:pt idx="23">
                        <c:v>1059752</c:v>
                      </c:pt>
                      <c:pt idx="24">
                        <c:v>1071810</c:v>
                      </c:pt>
                      <c:pt idx="25">
                        <c:v>1082495</c:v>
                      </c:pt>
                      <c:pt idx="26">
                        <c:v>1091552</c:v>
                      </c:pt>
                      <c:pt idx="27">
                        <c:v>1098373</c:v>
                      </c:pt>
                      <c:pt idx="28">
                        <c:v>1102152</c:v>
                      </c:pt>
                      <c:pt idx="29">
                        <c:v>1103792</c:v>
                      </c:pt>
                      <c:pt idx="30">
                        <c:v>1105421</c:v>
                      </c:pt>
                      <c:pt idx="31">
                        <c:v>1109604</c:v>
                      </c:pt>
                      <c:pt idx="32">
                        <c:v>1112689</c:v>
                      </c:pt>
                      <c:pt idx="33">
                        <c:v>1117618</c:v>
                      </c:pt>
                      <c:pt idx="34">
                        <c:v>1123230</c:v>
                      </c:pt>
                      <c:pt idx="35">
                        <c:v>1129150</c:v>
                      </c:pt>
                      <c:pt idx="36">
                        <c:v>1134196</c:v>
                      </c:pt>
                      <c:pt idx="37">
                        <c:v>1136128</c:v>
                      </c:pt>
                      <c:pt idx="38">
                        <c:v>1137489</c:v>
                      </c:pt>
                      <c:pt idx="39">
                        <c:v>1142448</c:v>
                      </c:pt>
                      <c:pt idx="40">
                        <c:v>1147313</c:v>
                      </c:pt>
                      <c:pt idx="41">
                        <c:v>1151450</c:v>
                      </c:pt>
                      <c:pt idx="42">
                        <c:v>1156636</c:v>
                      </c:pt>
                      <c:pt idx="43">
                        <c:v>1163528</c:v>
                      </c:pt>
                      <c:pt idx="44">
                        <c:v>1173223</c:v>
                      </c:pt>
                      <c:pt idx="45">
                        <c:v>1178296</c:v>
                      </c:pt>
                      <c:pt idx="46">
                        <c:v>1183524</c:v>
                      </c:pt>
                      <c:pt idx="47">
                        <c:v>1189366</c:v>
                      </c:pt>
                      <c:pt idx="48">
                        <c:v>1197774</c:v>
                      </c:pt>
                      <c:pt idx="49">
                        <c:v>1208589</c:v>
                      </c:pt>
                      <c:pt idx="50">
                        <c:v>1220930</c:v>
                      </c:pt>
                      <c:pt idx="51">
                        <c:v>1233728</c:v>
                      </c:pt>
                      <c:pt idx="52">
                        <c:v>1250265</c:v>
                      </c:pt>
                      <c:pt idx="53">
                        <c:v>1265588</c:v>
                      </c:pt>
                      <c:pt idx="54">
                        <c:v>1280912</c:v>
                      </c:pt>
                      <c:pt idx="55">
                        <c:v>1295422</c:v>
                      </c:pt>
                      <c:pt idx="56">
                        <c:v>1318115</c:v>
                      </c:pt>
                      <c:pt idx="57">
                        <c:v>1338109</c:v>
                      </c:pt>
                      <c:pt idx="58">
                        <c:v>1352825</c:v>
                      </c:pt>
                      <c:pt idx="59">
                        <c:v>1369540</c:v>
                      </c:pt>
                      <c:pt idx="60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397-4356-999B-C9DFF4FC9EC4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A397-4356-999B-C9DFF4FC9EC4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fa'!$AB$18:$AB$112</c15:sqref>
                        </c15:fullRef>
                        <c15:formulaRef>
                          <c15:sqref>'1949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1389400</c:v>
                      </c:pt>
                      <c:pt idx="62">
                        <c:v>1401400</c:v>
                      </c:pt>
                      <c:pt idx="63">
                        <c:v>1413300</c:v>
                      </c:pt>
                      <c:pt idx="64">
                        <c:v>1424900</c:v>
                      </c:pt>
                      <c:pt idx="65">
                        <c:v>1436400</c:v>
                      </c:pt>
                      <c:pt idx="66">
                        <c:v>1447700</c:v>
                      </c:pt>
                      <c:pt idx="67">
                        <c:v>1458900</c:v>
                      </c:pt>
                      <c:pt idx="68">
                        <c:v>1469900</c:v>
                      </c:pt>
                      <c:pt idx="69">
                        <c:v>1480700</c:v>
                      </c:pt>
                      <c:pt idx="70">
                        <c:v>1491300</c:v>
                      </c:pt>
                      <c:pt idx="71">
                        <c:v>1501800</c:v>
                      </c:pt>
                      <c:pt idx="72">
                        <c:v>1512100</c:v>
                      </c:pt>
                      <c:pt idx="73">
                        <c:v>1522200</c:v>
                      </c:pt>
                      <c:pt idx="74">
                        <c:v>1532200</c:v>
                      </c:pt>
                      <c:pt idx="75">
                        <c:v>1542000</c:v>
                      </c:pt>
                      <c:pt idx="76">
                        <c:v>1551600</c:v>
                      </c:pt>
                      <c:pt idx="77">
                        <c:v>1561000</c:v>
                      </c:pt>
                      <c:pt idx="78">
                        <c:v>1570300</c:v>
                      </c:pt>
                      <c:pt idx="79">
                        <c:v>1579400</c:v>
                      </c:pt>
                      <c:pt idx="80">
                        <c:v>1588300</c:v>
                      </c:pt>
                      <c:pt idx="81">
                        <c:v>1597000</c:v>
                      </c:pt>
                      <c:pt idx="82">
                        <c:v>1605500</c:v>
                      </c:pt>
                      <c:pt idx="83">
                        <c:v>1613900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A397-4356-999B-C9DFF4FC9EC4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A397-4356-999B-C9DFF4FC9EC4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A397-4356-999B-C9DFF4FC9EC4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A397-4356-999B-C9DFF4FC9EC4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A397-4356-999B-C9DFF4FC9EC4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A397-4356-999B-C9DFF4FC9EC4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A397-4356-999B-C9DFF4FC9EC4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A397-4356-999B-C9DFF4FC9EC4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A397-4356-999B-C9DFF4FC9EC4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397-4356-999B-C9DFF4FC9EC4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A397-4356-999B-C9DFF4FC9EC4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5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Population and Projected Population with Slow-Aging and Fast-Aging Assumptions - QU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01706036745408"/>
          <c:y val="0.2011111111111111"/>
          <c:w val="0.78542738407699031"/>
          <c:h val="0.50044364246135908"/>
        </c:manualLayout>
      </c:layout>
      <c:lineChart>
        <c:grouping val="standard"/>
        <c:varyColors val="0"/>
        <c:ser>
          <c:idx val="15"/>
          <c:order val="15"/>
          <c:tx>
            <c:strRef>
              <c:f>'1949 2020 sa fa'!$T$17</c:f>
              <c:strCache>
                <c:ptCount val="1"/>
                <c:pt idx="0">
                  <c:v>QU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FFCD3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fa'!$T$18:$T$112</c15:sqref>
                  </c15:fullRef>
                </c:ext>
              </c:extLst>
              <c:f>'1949 2020 sa fa'!$T$29:$T$112</c:f>
              <c:numCache>
                <c:formatCode>#,##0</c:formatCode>
                <c:ptCount val="84"/>
                <c:pt idx="0">
                  <c:v>5142000</c:v>
                </c:pt>
                <c:pt idx="1">
                  <c:v>5259200</c:v>
                </c:pt>
                <c:pt idx="2">
                  <c:v>5371000</c:v>
                </c:pt>
                <c:pt idx="3">
                  <c:v>5481000</c:v>
                </c:pt>
                <c:pt idx="4">
                  <c:v>5584000</c:v>
                </c:pt>
                <c:pt idx="5">
                  <c:v>5685000</c:v>
                </c:pt>
                <c:pt idx="6">
                  <c:v>5780800</c:v>
                </c:pt>
                <c:pt idx="7">
                  <c:v>5864000</c:v>
                </c:pt>
                <c:pt idx="8">
                  <c:v>5928000</c:v>
                </c:pt>
                <c:pt idx="9">
                  <c:v>5985000</c:v>
                </c:pt>
                <c:pt idx="10">
                  <c:v>6013000</c:v>
                </c:pt>
                <c:pt idx="11">
                  <c:v>6137305</c:v>
                </c:pt>
                <c:pt idx="12">
                  <c:v>6174216</c:v>
                </c:pt>
                <c:pt idx="13">
                  <c:v>6213149</c:v>
                </c:pt>
                <c:pt idx="14">
                  <c:v>6268571</c:v>
                </c:pt>
                <c:pt idx="15">
                  <c:v>6330303</c:v>
                </c:pt>
                <c:pt idx="16">
                  <c:v>6396761</c:v>
                </c:pt>
                <c:pt idx="17">
                  <c:v>6433133</c:v>
                </c:pt>
                <c:pt idx="18">
                  <c:v>6440459</c:v>
                </c:pt>
                <c:pt idx="19">
                  <c:v>6465996</c:v>
                </c:pt>
                <c:pt idx="20">
                  <c:v>6505997</c:v>
                </c:pt>
                <c:pt idx="21">
                  <c:v>6547207</c:v>
                </c:pt>
                <c:pt idx="22">
                  <c:v>6580631</c:v>
                </c:pt>
                <c:pt idx="23">
                  <c:v>6602976</c:v>
                </c:pt>
                <c:pt idx="24">
                  <c:v>6631220</c:v>
                </c:pt>
                <c:pt idx="25">
                  <c:v>6665802</c:v>
                </c:pt>
                <c:pt idx="26">
                  <c:v>6708170</c:v>
                </c:pt>
                <c:pt idx="27">
                  <c:v>6781984</c:v>
                </c:pt>
                <c:pt idx="28">
                  <c:v>6837077</c:v>
                </c:pt>
                <c:pt idx="29">
                  <c:v>6925128</c:v>
                </c:pt>
                <c:pt idx="30">
                  <c:v>6996986</c:v>
                </c:pt>
                <c:pt idx="31">
                  <c:v>7067396</c:v>
                </c:pt>
                <c:pt idx="32">
                  <c:v>7110010</c:v>
                </c:pt>
                <c:pt idx="33">
                  <c:v>7156537</c:v>
                </c:pt>
                <c:pt idx="34">
                  <c:v>7192403</c:v>
                </c:pt>
                <c:pt idx="35">
                  <c:v>7219219</c:v>
                </c:pt>
                <c:pt idx="36">
                  <c:v>7246897</c:v>
                </c:pt>
                <c:pt idx="37">
                  <c:v>7274611</c:v>
                </c:pt>
                <c:pt idx="38">
                  <c:v>7295935</c:v>
                </c:pt>
                <c:pt idx="39">
                  <c:v>7323250</c:v>
                </c:pt>
                <c:pt idx="40">
                  <c:v>7356951</c:v>
                </c:pt>
                <c:pt idx="41">
                  <c:v>7396415</c:v>
                </c:pt>
                <c:pt idx="42">
                  <c:v>7441498</c:v>
                </c:pt>
                <c:pt idx="43">
                  <c:v>7485491</c:v>
                </c:pt>
                <c:pt idx="44">
                  <c:v>7535278</c:v>
                </c:pt>
                <c:pt idx="45">
                  <c:v>7581192</c:v>
                </c:pt>
                <c:pt idx="46">
                  <c:v>7631873</c:v>
                </c:pt>
                <c:pt idx="47">
                  <c:v>7692736</c:v>
                </c:pt>
                <c:pt idx="48">
                  <c:v>7761504</c:v>
                </c:pt>
                <c:pt idx="49">
                  <c:v>7843475</c:v>
                </c:pt>
                <c:pt idx="50">
                  <c:v>7929365</c:v>
                </c:pt>
                <c:pt idx="51">
                  <c:v>8007656</c:v>
                </c:pt>
                <c:pt idx="52">
                  <c:v>8085906</c:v>
                </c:pt>
                <c:pt idx="53">
                  <c:v>8151331</c:v>
                </c:pt>
                <c:pt idx="54">
                  <c:v>8210533</c:v>
                </c:pt>
                <c:pt idx="55">
                  <c:v>8254912</c:v>
                </c:pt>
                <c:pt idx="56">
                  <c:v>8321888</c:v>
                </c:pt>
                <c:pt idx="57">
                  <c:v>8394034</c:v>
                </c:pt>
                <c:pt idx="58">
                  <c:v>8401738</c:v>
                </c:pt>
                <c:pt idx="59">
                  <c:v>8501703</c:v>
                </c:pt>
                <c:pt idx="60">
                  <c:v>8574571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F830-42A2-B5D4-FA2CD4520745}"/>
            </c:ext>
          </c:extLst>
        </c:ser>
        <c:ser>
          <c:idx val="16"/>
          <c:order val="16"/>
          <c:tx>
            <c:strRef>
              <c:f>'1949 2020 sa fa'!$U$17</c:f>
              <c:strCache>
                <c:ptCount val="1"/>
                <c:pt idx="0">
                  <c:v>QU Slow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FFCD3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fa'!$U$18:$U$112</c15:sqref>
                  </c15:fullRef>
                </c:ext>
              </c:extLst>
              <c:f>'1949 2020 sa fa'!$U$29:$U$112</c:f>
              <c:numCache>
                <c:formatCode>#,##0</c:formatCode>
                <c:ptCount val="84"/>
                <c:pt idx="60">
                  <c:v>8574571</c:v>
                </c:pt>
                <c:pt idx="61">
                  <c:v>8589300</c:v>
                </c:pt>
                <c:pt idx="62">
                  <c:v>8652400</c:v>
                </c:pt>
                <c:pt idx="63">
                  <c:v>8715300</c:v>
                </c:pt>
                <c:pt idx="64">
                  <c:v>8777900</c:v>
                </c:pt>
                <c:pt idx="65">
                  <c:v>8840300</c:v>
                </c:pt>
                <c:pt idx="66">
                  <c:v>8902600</c:v>
                </c:pt>
                <c:pt idx="67">
                  <c:v>8964800</c:v>
                </c:pt>
                <c:pt idx="68">
                  <c:v>9026900</c:v>
                </c:pt>
                <c:pt idx="69">
                  <c:v>9089000</c:v>
                </c:pt>
                <c:pt idx="70">
                  <c:v>9151300</c:v>
                </c:pt>
                <c:pt idx="71">
                  <c:v>9213800</c:v>
                </c:pt>
                <c:pt idx="72">
                  <c:v>9276700</c:v>
                </c:pt>
                <c:pt idx="73">
                  <c:v>9340300</c:v>
                </c:pt>
                <c:pt idx="74">
                  <c:v>9404700</c:v>
                </c:pt>
                <c:pt idx="75">
                  <c:v>9470200</c:v>
                </c:pt>
                <c:pt idx="76">
                  <c:v>9537200</c:v>
                </c:pt>
                <c:pt idx="77">
                  <c:v>9605800</c:v>
                </c:pt>
                <c:pt idx="78">
                  <c:v>9676300</c:v>
                </c:pt>
                <c:pt idx="79">
                  <c:v>9748900</c:v>
                </c:pt>
                <c:pt idx="80">
                  <c:v>9823900</c:v>
                </c:pt>
                <c:pt idx="81">
                  <c:v>9901400</c:v>
                </c:pt>
                <c:pt idx="82">
                  <c:v>9981600</c:v>
                </c:pt>
                <c:pt idx="83">
                  <c:v>10064700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F830-42A2-B5D4-FA2CD4520745}"/>
            </c:ext>
          </c:extLst>
        </c:ser>
        <c:ser>
          <c:idx val="17"/>
          <c:order val="17"/>
          <c:tx>
            <c:strRef>
              <c:f>'1949 2020 sa fa'!$V$17</c:f>
              <c:strCache>
                <c:ptCount val="1"/>
                <c:pt idx="0">
                  <c:v>QU Fast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FFCD3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fa'!$V$18:$V$112</c15:sqref>
                  </c15:fullRef>
                </c:ext>
              </c:extLst>
              <c:f>'1949 2020 sa fa'!$V$29:$V$112</c:f>
              <c:numCache>
                <c:formatCode>#,##0</c:formatCode>
                <c:ptCount val="84"/>
                <c:pt idx="60">
                  <c:v>8574571</c:v>
                </c:pt>
                <c:pt idx="61">
                  <c:v>8511800</c:v>
                </c:pt>
                <c:pt idx="62">
                  <c:v>8549500</c:v>
                </c:pt>
                <c:pt idx="63">
                  <c:v>8585500</c:v>
                </c:pt>
                <c:pt idx="64">
                  <c:v>8620000</c:v>
                </c:pt>
                <c:pt idx="65">
                  <c:v>8653000</c:v>
                </c:pt>
                <c:pt idx="66">
                  <c:v>8684500</c:v>
                </c:pt>
                <c:pt idx="67">
                  <c:v>8714300</c:v>
                </c:pt>
                <c:pt idx="68">
                  <c:v>8742600</c:v>
                </c:pt>
                <c:pt idx="69">
                  <c:v>8769300</c:v>
                </c:pt>
                <c:pt idx="70">
                  <c:v>8794300</c:v>
                </c:pt>
                <c:pt idx="71">
                  <c:v>8817700</c:v>
                </c:pt>
                <c:pt idx="72">
                  <c:v>8839600</c:v>
                </c:pt>
                <c:pt idx="73">
                  <c:v>8859800</c:v>
                </c:pt>
                <c:pt idx="74">
                  <c:v>8878600</c:v>
                </c:pt>
                <c:pt idx="75">
                  <c:v>8895900</c:v>
                </c:pt>
                <c:pt idx="76">
                  <c:v>8911900</c:v>
                </c:pt>
                <c:pt idx="77">
                  <c:v>8926500</c:v>
                </c:pt>
                <c:pt idx="78">
                  <c:v>8940000</c:v>
                </c:pt>
                <c:pt idx="79">
                  <c:v>8952200</c:v>
                </c:pt>
                <c:pt idx="80">
                  <c:v>8963200</c:v>
                </c:pt>
                <c:pt idx="81">
                  <c:v>8973100</c:v>
                </c:pt>
                <c:pt idx="82">
                  <c:v>8981800</c:v>
                </c:pt>
                <c:pt idx="83">
                  <c:v>8989200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F830-42A2-B5D4-FA2CD4520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830-42A2-B5D4-FA2CD452074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830-42A2-B5D4-FA2CD452074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830-42A2-B5D4-FA2CD452074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fa'!$E$18:$E$112</c15:sqref>
                        </c15:fullRef>
                        <c15:formulaRef>
                          <c15:sqref>'1949 2020 sa fa'!$E$29:$E$112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448000</c:v>
                      </c:pt>
                      <c:pt idx="1">
                        <c:v>457900</c:v>
                      </c:pt>
                      <c:pt idx="2">
                        <c:v>468000</c:v>
                      </c:pt>
                      <c:pt idx="3">
                        <c:v>476000</c:v>
                      </c:pt>
                      <c:pt idx="4">
                        <c:v>483000</c:v>
                      </c:pt>
                      <c:pt idx="5">
                        <c:v>488000</c:v>
                      </c:pt>
                      <c:pt idx="6">
                        <c:v>493400</c:v>
                      </c:pt>
                      <c:pt idx="7">
                        <c:v>499000</c:v>
                      </c:pt>
                      <c:pt idx="8">
                        <c:v>506000</c:v>
                      </c:pt>
                      <c:pt idx="9">
                        <c:v>514000</c:v>
                      </c:pt>
                      <c:pt idx="10">
                        <c:v>517000</c:v>
                      </c:pt>
                      <c:pt idx="11">
                        <c:v>530854</c:v>
                      </c:pt>
                      <c:pt idx="12">
                        <c:v>539124</c:v>
                      </c:pt>
                      <c:pt idx="13">
                        <c:v>545561</c:v>
                      </c:pt>
                      <c:pt idx="14">
                        <c:v>549604</c:v>
                      </c:pt>
                      <c:pt idx="15">
                        <c:v>556496</c:v>
                      </c:pt>
                      <c:pt idx="16">
                        <c:v>562639</c:v>
                      </c:pt>
                      <c:pt idx="17">
                        <c:v>565348</c:v>
                      </c:pt>
                      <c:pt idx="18">
                        <c:v>567639</c:v>
                      </c:pt>
                      <c:pt idx="19">
                        <c:v>570075</c:v>
                      </c:pt>
                      <c:pt idx="20">
                        <c:v>572759</c:v>
                      </c:pt>
                      <c:pt idx="21">
                        <c:v>575302</c:v>
                      </c:pt>
                      <c:pt idx="22">
                        <c:v>573795</c:v>
                      </c:pt>
                      <c:pt idx="23">
                        <c:v>579164</c:v>
                      </c:pt>
                      <c:pt idx="24">
                        <c:v>580065</c:v>
                      </c:pt>
                      <c:pt idx="25">
                        <c:v>579275</c:v>
                      </c:pt>
                      <c:pt idx="26">
                        <c:v>576306</c:v>
                      </c:pt>
                      <c:pt idx="27">
                        <c:v>575242</c:v>
                      </c:pt>
                      <c:pt idx="28">
                        <c:v>574982</c:v>
                      </c:pt>
                      <c:pt idx="29">
                        <c:v>576551</c:v>
                      </c:pt>
                      <c:pt idx="30">
                        <c:v>577368</c:v>
                      </c:pt>
                      <c:pt idx="31">
                        <c:v>579644</c:v>
                      </c:pt>
                      <c:pt idx="32">
                        <c:v>580109</c:v>
                      </c:pt>
                      <c:pt idx="33">
                        <c:v>579977</c:v>
                      </c:pt>
                      <c:pt idx="34">
                        <c:v>574466</c:v>
                      </c:pt>
                      <c:pt idx="35">
                        <c:v>567397</c:v>
                      </c:pt>
                      <c:pt idx="36">
                        <c:v>559698</c:v>
                      </c:pt>
                      <c:pt idx="37">
                        <c:v>550911</c:v>
                      </c:pt>
                      <c:pt idx="38">
                        <c:v>539843</c:v>
                      </c:pt>
                      <c:pt idx="39">
                        <c:v>533329</c:v>
                      </c:pt>
                      <c:pt idx="40">
                        <c:v>527966</c:v>
                      </c:pt>
                      <c:pt idx="41">
                        <c:v>522046</c:v>
                      </c:pt>
                      <c:pt idx="42">
                        <c:v>519483</c:v>
                      </c:pt>
                      <c:pt idx="43">
                        <c:v>518445</c:v>
                      </c:pt>
                      <c:pt idx="44">
                        <c:v>517402</c:v>
                      </c:pt>
                      <c:pt idx="45">
                        <c:v>514315</c:v>
                      </c:pt>
                      <c:pt idx="46">
                        <c:v>510584</c:v>
                      </c:pt>
                      <c:pt idx="47">
                        <c:v>509039</c:v>
                      </c:pt>
                      <c:pt idx="48">
                        <c:v>511543</c:v>
                      </c:pt>
                      <c:pt idx="49">
                        <c:v>516729</c:v>
                      </c:pt>
                      <c:pt idx="50">
                        <c:v>521972</c:v>
                      </c:pt>
                      <c:pt idx="51">
                        <c:v>525037</c:v>
                      </c:pt>
                      <c:pt idx="52">
                        <c:v>526450</c:v>
                      </c:pt>
                      <c:pt idx="53">
                        <c:v>527399</c:v>
                      </c:pt>
                      <c:pt idx="54">
                        <c:v>528386</c:v>
                      </c:pt>
                      <c:pt idx="55">
                        <c:v>528815</c:v>
                      </c:pt>
                      <c:pt idx="56">
                        <c:v>530305</c:v>
                      </c:pt>
                      <c:pt idx="57">
                        <c:v>528817</c:v>
                      </c:pt>
                      <c:pt idx="58">
                        <c:v>525560</c:v>
                      </c:pt>
                      <c:pt idx="59">
                        <c:v>523476</c:v>
                      </c:pt>
                      <c:pt idx="60">
                        <c:v>522103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830-42A2-B5D4-FA2CD452074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fa'!$F$18:$F$112</c15:sqref>
                        </c15:fullRef>
                        <c15:formulaRef>
                          <c15:sqref>'1949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522000</c:v>
                      </c:pt>
                      <c:pt idx="62">
                        <c:v>520600</c:v>
                      </c:pt>
                      <c:pt idx="63">
                        <c:v>519200</c:v>
                      </c:pt>
                      <c:pt idx="64">
                        <c:v>517600</c:v>
                      </c:pt>
                      <c:pt idx="65">
                        <c:v>515900</c:v>
                      </c:pt>
                      <c:pt idx="66">
                        <c:v>514200</c:v>
                      </c:pt>
                      <c:pt idx="67">
                        <c:v>512300</c:v>
                      </c:pt>
                      <c:pt idx="68">
                        <c:v>510300</c:v>
                      </c:pt>
                      <c:pt idx="69">
                        <c:v>508100</c:v>
                      </c:pt>
                      <c:pt idx="70">
                        <c:v>505900</c:v>
                      </c:pt>
                      <c:pt idx="71">
                        <c:v>503500</c:v>
                      </c:pt>
                      <c:pt idx="72">
                        <c:v>501000</c:v>
                      </c:pt>
                      <c:pt idx="73">
                        <c:v>498400</c:v>
                      </c:pt>
                      <c:pt idx="74">
                        <c:v>495700</c:v>
                      </c:pt>
                      <c:pt idx="75">
                        <c:v>493000</c:v>
                      </c:pt>
                      <c:pt idx="76">
                        <c:v>490100</c:v>
                      </c:pt>
                      <c:pt idx="77">
                        <c:v>487200</c:v>
                      </c:pt>
                      <c:pt idx="78">
                        <c:v>484200</c:v>
                      </c:pt>
                      <c:pt idx="79">
                        <c:v>481100</c:v>
                      </c:pt>
                      <c:pt idx="80">
                        <c:v>478000</c:v>
                      </c:pt>
                      <c:pt idx="81">
                        <c:v>474800</c:v>
                      </c:pt>
                      <c:pt idx="82">
                        <c:v>471700</c:v>
                      </c:pt>
                      <c:pt idx="83">
                        <c:v>468500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830-42A2-B5D4-FA2CD452074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fa'!$G$18:$G$112</c15:sqref>
                        </c15:fullRef>
                        <c15:formulaRef>
                          <c15:sqref>'1949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519600</c:v>
                      </c:pt>
                      <c:pt idx="62">
                        <c:v>517600</c:v>
                      </c:pt>
                      <c:pt idx="63">
                        <c:v>515500</c:v>
                      </c:pt>
                      <c:pt idx="64">
                        <c:v>513300</c:v>
                      </c:pt>
                      <c:pt idx="65">
                        <c:v>511000</c:v>
                      </c:pt>
                      <c:pt idx="66">
                        <c:v>508600</c:v>
                      </c:pt>
                      <c:pt idx="67">
                        <c:v>506200</c:v>
                      </c:pt>
                      <c:pt idx="68">
                        <c:v>503600</c:v>
                      </c:pt>
                      <c:pt idx="69">
                        <c:v>500800</c:v>
                      </c:pt>
                      <c:pt idx="70">
                        <c:v>498000</c:v>
                      </c:pt>
                      <c:pt idx="71">
                        <c:v>495000</c:v>
                      </c:pt>
                      <c:pt idx="72">
                        <c:v>491800</c:v>
                      </c:pt>
                      <c:pt idx="73">
                        <c:v>488500</c:v>
                      </c:pt>
                      <c:pt idx="74">
                        <c:v>485100</c:v>
                      </c:pt>
                      <c:pt idx="75">
                        <c:v>481600</c:v>
                      </c:pt>
                      <c:pt idx="76">
                        <c:v>477900</c:v>
                      </c:pt>
                      <c:pt idx="77">
                        <c:v>474100</c:v>
                      </c:pt>
                      <c:pt idx="78">
                        <c:v>470200</c:v>
                      </c:pt>
                      <c:pt idx="79">
                        <c:v>466100</c:v>
                      </c:pt>
                      <c:pt idx="80">
                        <c:v>461900</c:v>
                      </c:pt>
                      <c:pt idx="81">
                        <c:v>457600</c:v>
                      </c:pt>
                      <c:pt idx="82">
                        <c:v>453300</c:v>
                      </c:pt>
                      <c:pt idx="83">
                        <c:v>448800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830-42A2-B5D4-FA2CD452074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fa'!$K$18:$K$112</c15:sqref>
                        </c15:fullRef>
                        <c15:formulaRef>
                          <c15:sqref>'1949 2020 sa fa'!$K$29:$K$112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103000</c:v>
                      </c:pt>
                      <c:pt idx="1">
                        <c:v>104600</c:v>
                      </c:pt>
                      <c:pt idx="2">
                        <c:v>107000</c:v>
                      </c:pt>
                      <c:pt idx="3">
                        <c:v>108000</c:v>
                      </c:pt>
                      <c:pt idx="4">
                        <c:v>109000</c:v>
                      </c:pt>
                      <c:pt idx="5">
                        <c:v>109000</c:v>
                      </c:pt>
                      <c:pt idx="6">
                        <c:v>108500</c:v>
                      </c:pt>
                      <c:pt idx="7">
                        <c:v>109000</c:v>
                      </c:pt>
                      <c:pt idx="8">
                        <c:v>110000</c:v>
                      </c:pt>
                      <c:pt idx="9">
                        <c:v>111000</c:v>
                      </c:pt>
                      <c:pt idx="10">
                        <c:v>110000</c:v>
                      </c:pt>
                      <c:pt idx="11">
                        <c:v>112591</c:v>
                      </c:pt>
                      <c:pt idx="12">
                        <c:v>113460</c:v>
                      </c:pt>
                      <c:pt idx="13">
                        <c:v>114620</c:v>
                      </c:pt>
                      <c:pt idx="14">
                        <c:v>115962</c:v>
                      </c:pt>
                      <c:pt idx="15">
                        <c:v>117724</c:v>
                      </c:pt>
                      <c:pt idx="16">
                        <c:v>118648</c:v>
                      </c:pt>
                      <c:pt idx="17">
                        <c:v>119902</c:v>
                      </c:pt>
                      <c:pt idx="18">
                        <c:v>121684</c:v>
                      </c:pt>
                      <c:pt idx="19">
                        <c:v>122885</c:v>
                      </c:pt>
                      <c:pt idx="20">
                        <c:v>123735</c:v>
                      </c:pt>
                      <c:pt idx="21">
                        <c:v>123551</c:v>
                      </c:pt>
                      <c:pt idx="22">
                        <c:v>123588</c:v>
                      </c:pt>
                      <c:pt idx="23">
                        <c:v>125102</c:v>
                      </c:pt>
                      <c:pt idx="24">
                        <c:v>126563</c:v>
                      </c:pt>
                      <c:pt idx="25">
                        <c:v>127619</c:v>
                      </c:pt>
                      <c:pt idx="26">
                        <c:v>128436</c:v>
                      </c:pt>
                      <c:pt idx="27">
                        <c:v>128641</c:v>
                      </c:pt>
                      <c:pt idx="28">
                        <c:v>129289</c:v>
                      </c:pt>
                      <c:pt idx="29">
                        <c:v>130153</c:v>
                      </c:pt>
                      <c:pt idx="30">
                        <c:v>130404</c:v>
                      </c:pt>
                      <c:pt idx="31">
                        <c:v>130369</c:v>
                      </c:pt>
                      <c:pt idx="32">
                        <c:v>130827</c:v>
                      </c:pt>
                      <c:pt idx="33">
                        <c:v>132177</c:v>
                      </c:pt>
                      <c:pt idx="34">
                        <c:v>133437</c:v>
                      </c:pt>
                      <c:pt idx="35">
                        <c:v>134415</c:v>
                      </c:pt>
                      <c:pt idx="36">
                        <c:v>135737</c:v>
                      </c:pt>
                      <c:pt idx="37">
                        <c:v>136095</c:v>
                      </c:pt>
                      <c:pt idx="38">
                        <c:v>135804</c:v>
                      </c:pt>
                      <c:pt idx="39">
                        <c:v>136281</c:v>
                      </c:pt>
                      <c:pt idx="40">
                        <c:v>136470</c:v>
                      </c:pt>
                      <c:pt idx="41">
                        <c:v>136665</c:v>
                      </c:pt>
                      <c:pt idx="42">
                        <c:v>136876</c:v>
                      </c:pt>
                      <c:pt idx="43">
                        <c:v>137221</c:v>
                      </c:pt>
                      <c:pt idx="44">
                        <c:v>137681</c:v>
                      </c:pt>
                      <c:pt idx="45">
                        <c:v>138064</c:v>
                      </c:pt>
                      <c:pt idx="46">
                        <c:v>137865</c:v>
                      </c:pt>
                      <c:pt idx="47">
                        <c:v>137721</c:v>
                      </c:pt>
                      <c:pt idx="48">
                        <c:v>138764</c:v>
                      </c:pt>
                      <c:pt idx="49">
                        <c:v>139909</c:v>
                      </c:pt>
                      <c:pt idx="50">
                        <c:v>141678</c:v>
                      </c:pt>
                      <c:pt idx="51">
                        <c:v>144038</c:v>
                      </c:pt>
                      <c:pt idx="52">
                        <c:v>145080</c:v>
                      </c:pt>
                      <c:pt idx="53">
                        <c:v>145198</c:v>
                      </c:pt>
                      <c:pt idx="54">
                        <c:v>145915</c:v>
                      </c:pt>
                      <c:pt idx="55">
                        <c:v>146791</c:v>
                      </c:pt>
                      <c:pt idx="56">
                        <c:v>149472</c:v>
                      </c:pt>
                      <c:pt idx="57">
                        <c:v>152021</c:v>
                      </c:pt>
                      <c:pt idx="58">
                        <c:v>153396</c:v>
                      </c:pt>
                      <c:pt idx="59">
                        <c:v>157262</c:v>
                      </c:pt>
                      <c:pt idx="60">
                        <c:v>159625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830-42A2-B5D4-FA2CD452074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830-42A2-B5D4-FA2CD452074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fa'!$M$18:$M$112</c15:sqref>
                        </c15:fullRef>
                        <c15:formulaRef>
                          <c15:sqref>'1949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158500</c:v>
                      </c:pt>
                      <c:pt idx="62">
                        <c:v>160200</c:v>
                      </c:pt>
                      <c:pt idx="63">
                        <c:v>161900</c:v>
                      </c:pt>
                      <c:pt idx="64">
                        <c:v>163600</c:v>
                      </c:pt>
                      <c:pt idx="65">
                        <c:v>165200</c:v>
                      </c:pt>
                      <c:pt idx="66">
                        <c:v>166800</c:v>
                      </c:pt>
                      <c:pt idx="67">
                        <c:v>168300</c:v>
                      </c:pt>
                      <c:pt idx="68">
                        <c:v>169800</c:v>
                      </c:pt>
                      <c:pt idx="69">
                        <c:v>171200</c:v>
                      </c:pt>
                      <c:pt idx="70">
                        <c:v>172500</c:v>
                      </c:pt>
                      <c:pt idx="71">
                        <c:v>173800</c:v>
                      </c:pt>
                      <c:pt idx="72">
                        <c:v>175000</c:v>
                      </c:pt>
                      <c:pt idx="73">
                        <c:v>176200</c:v>
                      </c:pt>
                      <c:pt idx="74">
                        <c:v>177200</c:v>
                      </c:pt>
                      <c:pt idx="75">
                        <c:v>178200</c:v>
                      </c:pt>
                      <c:pt idx="76">
                        <c:v>179200</c:v>
                      </c:pt>
                      <c:pt idx="77">
                        <c:v>180100</c:v>
                      </c:pt>
                      <c:pt idx="78">
                        <c:v>180900</c:v>
                      </c:pt>
                      <c:pt idx="79">
                        <c:v>181600</c:v>
                      </c:pt>
                      <c:pt idx="80">
                        <c:v>182300</c:v>
                      </c:pt>
                      <c:pt idx="81">
                        <c:v>182900</c:v>
                      </c:pt>
                      <c:pt idx="82">
                        <c:v>183400</c:v>
                      </c:pt>
                      <c:pt idx="83">
                        <c:v>183900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830-42A2-B5D4-FA2CD452074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rgbClr val="9973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fa'!$N$18:$N$112</c15:sqref>
                        </c15:fullRef>
                        <c15:formulaRef>
                          <c15:sqref>'1949 2020 sa fa'!$N$29:$N$112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727000</c:v>
                      </c:pt>
                      <c:pt idx="1">
                        <c:v>737000</c:v>
                      </c:pt>
                      <c:pt idx="2">
                        <c:v>746000</c:v>
                      </c:pt>
                      <c:pt idx="3">
                        <c:v>751000</c:v>
                      </c:pt>
                      <c:pt idx="4">
                        <c:v>755000</c:v>
                      </c:pt>
                      <c:pt idx="5">
                        <c:v>756000</c:v>
                      </c:pt>
                      <c:pt idx="6">
                        <c:v>756000</c:v>
                      </c:pt>
                      <c:pt idx="7">
                        <c:v>760000</c:v>
                      </c:pt>
                      <c:pt idx="8">
                        <c:v>767000</c:v>
                      </c:pt>
                      <c:pt idx="9">
                        <c:v>775000</c:v>
                      </c:pt>
                      <c:pt idx="10">
                        <c:v>782000</c:v>
                      </c:pt>
                      <c:pt idx="11">
                        <c:v>797294</c:v>
                      </c:pt>
                      <c:pt idx="12">
                        <c:v>802255</c:v>
                      </c:pt>
                      <c:pt idx="13">
                        <c:v>812386</c:v>
                      </c:pt>
                      <c:pt idx="14">
                        <c:v>818751</c:v>
                      </c:pt>
                      <c:pt idx="15">
                        <c:v>826549</c:v>
                      </c:pt>
                      <c:pt idx="16">
                        <c:v>835166</c:v>
                      </c:pt>
                      <c:pt idx="17">
                        <c:v>840028</c:v>
                      </c:pt>
                      <c:pt idx="18">
                        <c:v>844628</c:v>
                      </c:pt>
                      <c:pt idx="19">
                        <c:v>849396</c:v>
                      </c:pt>
                      <c:pt idx="20">
                        <c:v>852659</c:v>
                      </c:pt>
                      <c:pt idx="21">
                        <c:v>854871</c:v>
                      </c:pt>
                      <c:pt idx="22">
                        <c:v>859038</c:v>
                      </c:pt>
                      <c:pt idx="23">
                        <c:v>868289</c:v>
                      </c:pt>
                      <c:pt idx="24">
                        <c:v>877471</c:v>
                      </c:pt>
                      <c:pt idx="25">
                        <c:v>885848</c:v>
                      </c:pt>
                      <c:pt idx="26">
                        <c:v>889087</c:v>
                      </c:pt>
                      <c:pt idx="27">
                        <c:v>893606</c:v>
                      </c:pt>
                      <c:pt idx="28">
                        <c:v>897216</c:v>
                      </c:pt>
                      <c:pt idx="29">
                        <c:v>903841</c:v>
                      </c:pt>
                      <c:pt idx="30">
                        <c:v>910451</c:v>
                      </c:pt>
                      <c:pt idx="31">
                        <c:v>914969</c:v>
                      </c:pt>
                      <c:pt idx="32">
                        <c:v>919451</c:v>
                      </c:pt>
                      <c:pt idx="33">
                        <c:v>923925</c:v>
                      </c:pt>
                      <c:pt idx="34">
                        <c:v>926871</c:v>
                      </c:pt>
                      <c:pt idx="35">
                        <c:v>928120</c:v>
                      </c:pt>
                      <c:pt idx="36">
                        <c:v>931327</c:v>
                      </c:pt>
                      <c:pt idx="37">
                        <c:v>932402</c:v>
                      </c:pt>
                      <c:pt idx="38">
                        <c:v>931836</c:v>
                      </c:pt>
                      <c:pt idx="39">
                        <c:v>933784</c:v>
                      </c:pt>
                      <c:pt idx="40">
                        <c:v>933821</c:v>
                      </c:pt>
                      <c:pt idx="41">
                        <c:v>932491</c:v>
                      </c:pt>
                      <c:pt idx="42">
                        <c:v>935155</c:v>
                      </c:pt>
                      <c:pt idx="43">
                        <c:v>937676</c:v>
                      </c:pt>
                      <c:pt idx="44">
                        <c:v>939612</c:v>
                      </c:pt>
                      <c:pt idx="45">
                        <c:v>937899</c:v>
                      </c:pt>
                      <c:pt idx="46">
                        <c:v>937869</c:v>
                      </c:pt>
                      <c:pt idx="47">
                        <c:v>935071</c:v>
                      </c:pt>
                      <c:pt idx="48">
                        <c:v>935865</c:v>
                      </c:pt>
                      <c:pt idx="49">
                        <c:v>938194</c:v>
                      </c:pt>
                      <c:pt idx="50">
                        <c:v>942073</c:v>
                      </c:pt>
                      <c:pt idx="51">
                        <c:v>944469</c:v>
                      </c:pt>
                      <c:pt idx="52">
                        <c:v>944943</c:v>
                      </c:pt>
                      <c:pt idx="53">
                        <c:v>943049</c:v>
                      </c:pt>
                      <c:pt idx="54">
                        <c:v>942209</c:v>
                      </c:pt>
                      <c:pt idx="55">
                        <c:v>941545</c:v>
                      </c:pt>
                      <c:pt idx="56">
                        <c:v>948618</c:v>
                      </c:pt>
                      <c:pt idx="57">
                        <c:v>953869</c:v>
                      </c:pt>
                      <c:pt idx="58">
                        <c:v>958406</c:v>
                      </c:pt>
                      <c:pt idx="59">
                        <c:v>969747</c:v>
                      </c:pt>
                      <c:pt idx="60">
                        <c:v>979351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830-42A2-B5D4-FA2CD452074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rgbClr val="9973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830-42A2-B5D4-FA2CD452074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rgbClr val="264478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fa'!$P$18:$P$112</c15:sqref>
                        </c15:fullRef>
                        <c15:formulaRef>
                          <c15:sqref>'1949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966900</c:v>
                      </c:pt>
                      <c:pt idx="62">
                        <c:v>969100</c:v>
                      </c:pt>
                      <c:pt idx="63">
                        <c:v>971100</c:v>
                      </c:pt>
                      <c:pt idx="64">
                        <c:v>973000</c:v>
                      </c:pt>
                      <c:pt idx="65">
                        <c:v>974700</c:v>
                      </c:pt>
                      <c:pt idx="66">
                        <c:v>976100</c:v>
                      </c:pt>
                      <c:pt idx="67">
                        <c:v>977300</c:v>
                      </c:pt>
                      <c:pt idx="68">
                        <c:v>978300</c:v>
                      </c:pt>
                      <c:pt idx="69">
                        <c:v>978900</c:v>
                      </c:pt>
                      <c:pt idx="70">
                        <c:v>979200</c:v>
                      </c:pt>
                      <c:pt idx="71">
                        <c:v>979200</c:v>
                      </c:pt>
                      <c:pt idx="72">
                        <c:v>978900</c:v>
                      </c:pt>
                      <c:pt idx="73">
                        <c:v>978200</c:v>
                      </c:pt>
                      <c:pt idx="74">
                        <c:v>977200</c:v>
                      </c:pt>
                      <c:pt idx="75">
                        <c:v>975800</c:v>
                      </c:pt>
                      <c:pt idx="76">
                        <c:v>974100</c:v>
                      </c:pt>
                      <c:pt idx="77">
                        <c:v>972000</c:v>
                      </c:pt>
                      <c:pt idx="78">
                        <c:v>969600</c:v>
                      </c:pt>
                      <c:pt idx="79">
                        <c:v>966800</c:v>
                      </c:pt>
                      <c:pt idx="80">
                        <c:v>963700</c:v>
                      </c:pt>
                      <c:pt idx="81">
                        <c:v>960300</c:v>
                      </c:pt>
                      <c:pt idx="82">
                        <c:v>956500</c:v>
                      </c:pt>
                      <c:pt idx="83">
                        <c:v>952400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830-42A2-B5D4-FA2CD4520745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fa'!$Q$18:$Q$112</c15:sqref>
                        </c15:fullRef>
                        <c15:formulaRef>
                          <c15:sqref>'1949 2020 sa fa'!$Q$29:$Q$112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589000</c:v>
                      </c:pt>
                      <c:pt idx="1">
                        <c:v>597900</c:v>
                      </c:pt>
                      <c:pt idx="2">
                        <c:v>605000</c:v>
                      </c:pt>
                      <c:pt idx="3">
                        <c:v>609000</c:v>
                      </c:pt>
                      <c:pt idx="4">
                        <c:v>611000</c:v>
                      </c:pt>
                      <c:pt idx="5">
                        <c:v>615000</c:v>
                      </c:pt>
                      <c:pt idx="6">
                        <c:v>616800</c:v>
                      </c:pt>
                      <c:pt idx="7">
                        <c:v>620000</c:v>
                      </c:pt>
                      <c:pt idx="8">
                        <c:v>625000</c:v>
                      </c:pt>
                      <c:pt idx="9">
                        <c:v>628000</c:v>
                      </c:pt>
                      <c:pt idx="10">
                        <c:v>627000</c:v>
                      </c:pt>
                      <c:pt idx="11">
                        <c:v>642471</c:v>
                      </c:pt>
                      <c:pt idx="12">
                        <c:v>648769</c:v>
                      </c:pt>
                      <c:pt idx="13">
                        <c:v>656720</c:v>
                      </c:pt>
                      <c:pt idx="14">
                        <c:v>664744</c:v>
                      </c:pt>
                      <c:pt idx="15">
                        <c:v>677008</c:v>
                      </c:pt>
                      <c:pt idx="16">
                        <c:v>689494</c:v>
                      </c:pt>
                      <c:pt idx="17">
                        <c:v>695843</c:v>
                      </c:pt>
                      <c:pt idx="18">
                        <c:v>699514</c:v>
                      </c:pt>
                      <c:pt idx="19">
                        <c:v>703158</c:v>
                      </c:pt>
                      <c:pt idx="20">
                        <c:v>706219</c:v>
                      </c:pt>
                      <c:pt idx="21">
                        <c:v>706438</c:v>
                      </c:pt>
                      <c:pt idx="22">
                        <c:v>707457</c:v>
                      </c:pt>
                      <c:pt idx="23">
                        <c:v>714842</c:v>
                      </c:pt>
                      <c:pt idx="24">
                        <c:v>720488</c:v>
                      </c:pt>
                      <c:pt idx="25">
                        <c:v>723287</c:v>
                      </c:pt>
                      <c:pt idx="26">
                        <c:v>725019</c:v>
                      </c:pt>
                      <c:pt idx="27">
                        <c:v>727768</c:v>
                      </c:pt>
                      <c:pt idx="28">
                        <c:v>730349</c:v>
                      </c:pt>
                      <c:pt idx="29">
                        <c:v>735129</c:v>
                      </c:pt>
                      <c:pt idx="30">
                        <c:v>740156</c:v>
                      </c:pt>
                      <c:pt idx="31">
                        <c:v>745567</c:v>
                      </c:pt>
                      <c:pt idx="32">
                        <c:v>748121</c:v>
                      </c:pt>
                      <c:pt idx="33">
                        <c:v>748812</c:v>
                      </c:pt>
                      <c:pt idx="34">
                        <c:v>750185</c:v>
                      </c:pt>
                      <c:pt idx="35">
                        <c:v>750943</c:v>
                      </c:pt>
                      <c:pt idx="36">
                        <c:v>752268</c:v>
                      </c:pt>
                      <c:pt idx="37">
                        <c:v>752511</c:v>
                      </c:pt>
                      <c:pt idx="38">
                        <c:v>750530</c:v>
                      </c:pt>
                      <c:pt idx="39">
                        <c:v>750601</c:v>
                      </c:pt>
                      <c:pt idx="40">
                        <c:v>750517</c:v>
                      </c:pt>
                      <c:pt idx="41">
                        <c:v>749819</c:v>
                      </c:pt>
                      <c:pt idx="42">
                        <c:v>749379</c:v>
                      </c:pt>
                      <c:pt idx="43">
                        <c:v>749434</c:v>
                      </c:pt>
                      <c:pt idx="44">
                        <c:v>749408</c:v>
                      </c:pt>
                      <c:pt idx="45">
                        <c:v>748044</c:v>
                      </c:pt>
                      <c:pt idx="46">
                        <c:v>745609</c:v>
                      </c:pt>
                      <c:pt idx="47">
                        <c:v>745407</c:v>
                      </c:pt>
                      <c:pt idx="48">
                        <c:v>746855</c:v>
                      </c:pt>
                      <c:pt idx="49">
                        <c:v>749954</c:v>
                      </c:pt>
                      <c:pt idx="50">
                        <c:v>753044</c:v>
                      </c:pt>
                      <c:pt idx="51">
                        <c:v>755530</c:v>
                      </c:pt>
                      <c:pt idx="52">
                        <c:v>756777</c:v>
                      </c:pt>
                      <c:pt idx="53">
                        <c:v>755710</c:v>
                      </c:pt>
                      <c:pt idx="54">
                        <c:v>754700</c:v>
                      </c:pt>
                      <c:pt idx="55">
                        <c:v>753944</c:v>
                      </c:pt>
                      <c:pt idx="56">
                        <c:v>757384</c:v>
                      </c:pt>
                      <c:pt idx="57">
                        <c:v>759655</c:v>
                      </c:pt>
                      <c:pt idx="58">
                        <c:v>770301</c:v>
                      </c:pt>
                      <c:pt idx="59">
                        <c:v>776868</c:v>
                      </c:pt>
                      <c:pt idx="60">
                        <c:v>781476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830-42A2-B5D4-FA2CD4520745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830-42A2-B5D4-FA2CD4520745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fa'!$S$18:$S$112</c15:sqref>
                        </c15:fullRef>
                        <c15:formulaRef>
                          <c15:sqref>'1949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776100</c:v>
                      </c:pt>
                      <c:pt idx="62">
                        <c:v>777800</c:v>
                      </c:pt>
                      <c:pt idx="63">
                        <c:v>779400</c:v>
                      </c:pt>
                      <c:pt idx="64">
                        <c:v>780900</c:v>
                      </c:pt>
                      <c:pt idx="65">
                        <c:v>782200</c:v>
                      </c:pt>
                      <c:pt idx="66">
                        <c:v>783300</c:v>
                      </c:pt>
                      <c:pt idx="67">
                        <c:v>784200</c:v>
                      </c:pt>
                      <c:pt idx="68">
                        <c:v>785000</c:v>
                      </c:pt>
                      <c:pt idx="69">
                        <c:v>785500</c:v>
                      </c:pt>
                      <c:pt idx="70">
                        <c:v>785700</c:v>
                      </c:pt>
                      <c:pt idx="71">
                        <c:v>785700</c:v>
                      </c:pt>
                      <c:pt idx="72">
                        <c:v>785500</c:v>
                      </c:pt>
                      <c:pt idx="73">
                        <c:v>785000</c:v>
                      </c:pt>
                      <c:pt idx="74">
                        <c:v>784300</c:v>
                      </c:pt>
                      <c:pt idx="75">
                        <c:v>783200</c:v>
                      </c:pt>
                      <c:pt idx="76">
                        <c:v>781900</c:v>
                      </c:pt>
                      <c:pt idx="77">
                        <c:v>780400</c:v>
                      </c:pt>
                      <c:pt idx="78">
                        <c:v>778500</c:v>
                      </c:pt>
                      <c:pt idx="79">
                        <c:v>776400</c:v>
                      </c:pt>
                      <c:pt idx="80">
                        <c:v>774000</c:v>
                      </c:pt>
                      <c:pt idx="81">
                        <c:v>771300</c:v>
                      </c:pt>
                      <c:pt idx="82">
                        <c:v>768300</c:v>
                      </c:pt>
                      <c:pt idx="83">
                        <c:v>765100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830-42A2-B5D4-FA2CD4520745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fa'!$W$18:$W$112</c15:sqref>
                        </c15:fullRef>
                        <c15:formulaRef>
                          <c15:sqref>'1949 2020 sa fa'!$W$29:$W$112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6111000</c:v>
                      </c:pt>
                      <c:pt idx="1">
                        <c:v>6236100</c:v>
                      </c:pt>
                      <c:pt idx="2">
                        <c:v>6351000</c:v>
                      </c:pt>
                      <c:pt idx="3">
                        <c:v>6481000</c:v>
                      </c:pt>
                      <c:pt idx="4">
                        <c:v>6631000</c:v>
                      </c:pt>
                      <c:pt idx="5">
                        <c:v>6788000</c:v>
                      </c:pt>
                      <c:pt idx="6">
                        <c:v>6960900</c:v>
                      </c:pt>
                      <c:pt idx="7">
                        <c:v>7127000</c:v>
                      </c:pt>
                      <c:pt idx="8">
                        <c:v>7262000</c:v>
                      </c:pt>
                      <c:pt idx="9">
                        <c:v>7385000</c:v>
                      </c:pt>
                      <c:pt idx="10">
                        <c:v>7551000</c:v>
                      </c:pt>
                      <c:pt idx="11">
                        <c:v>7849027</c:v>
                      </c:pt>
                      <c:pt idx="12">
                        <c:v>7963117</c:v>
                      </c:pt>
                      <c:pt idx="13">
                        <c:v>8075547</c:v>
                      </c:pt>
                      <c:pt idx="14">
                        <c:v>8204275</c:v>
                      </c:pt>
                      <c:pt idx="15">
                        <c:v>8319795</c:v>
                      </c:pt>
                      <c:pt idx="16">
                        <c:v>8413779</c:v>
                      </c:pt>
                      <c:pt idx="17">
                        <c:v>8504080</c:v>
                      </c:pt>
                      <c:pt idx="18">
                        <c:v>8590144</c:v>
                      </c:pt>
                      <c:pt idx="19">
                        <c:v>8662088</c:v>
                      </c:pt>
                      <c:pt idx="20">
                        <c:v>8746013</c:v>
                      </c:pt>
                      <c:pt idx="21">
                        <c:v>8812286</c:v>
                      </c:pt>
                      <c:pt idx="22">
                        <c:v>8920288</c:v>
                      </c:pt>
                      <c:pt idx="23">
                        <c:v>9039564</c:v>
                      </c:pt>
                      <c:pt idx="24">
                        <c:v>9167484</c:v>
                      </c:pt>
                      <c:pt idx="25">
                        <c:v>9294657</c:v>
                      </c:pt>
                      <c:pt idx="26">
                        <c:v>9437359</c:v>
                      </c:pt>
                      <c:pt idx="27">
                        <c:v>9637945</c:v>
                      </c:pt>
                      <c:pt idx="28">
                        <c:v>9838620</c:v>
                      </c:pt>
                      <c:pt idx="29">
                        <c:v>10103305</c:v>
                      </c:pt>
                      <c:pt idx="30">
                        <c:v>10295832</c:v>
                      </c:pt>
                      <c:pt idx="31">
                        <c:v>10431316</c:v>
                      </c:pt>
                      <c:pt idx="32">
                        <c:v>10572205</c:v>
                      </c:pt>
                      <c:pt idx="33">
                        <c:v>10690038</c:v>
                      </c:pt>
                      <c:pt idx="34">
                        <c:v>10819146</c:v>
                      </c:pt>
                      <c:pt idx="35">
                        <c:v>10950119</c:v>
                      </c:pt>
                      <c:pt idx="36">
                        <c:v>11082903</c:v>
                      </c:pt>
                      <c:pt idx="37">
                        <c:v>11227651</c:v>
                      </c:pt>
                      <c:pt idx="38">
                        <c:v>11365901</c:v>
                      </c:pt>
                      <c:pt idx="39">
                        <c:v>11504759</c:v>
                      </c:pt>
                      <c:pt idx="40">
                        <c:v>11683290</c:v>
                      </c:pt>
                      <c:pt idx="41">
                        <c:v>11897370</c:v>
                      </c:pt>
                      <c:pt idx="42">
                        <c:v>12093299</c:v>
                      </c:pt>
                      <c:pt idx="43">
                        <c:v>12243758</c:v>
                      </c:pt>
                      <c:pt idx="44">
                        <c:v>12390068</c:v>
                      </c:pt>
                      <c:pt idx="45">
                        <c:v>12527990</c:v>
                      </c:pt>
                      <c:pt idx="46">
                        <c:v>12661566</c:v>
                      </c:pt>
                      <c:pt idx="47">
                        <c:v>12764195</c:v>
                      </c:pt>
                      <c:pt idx="48">
                        <c:v>12882625</c:v>
                      </c:pt>
                      <c:pt idx="49">
                        <c:v>12997687</c:v>
                      </c:pt>
                      <c:pt idx="50">
                        <c:v>13135063</c:v>
                      </c:pt>
                      <c:pt idx="51">
                        <c:v>13263544</c:v>
                      </c:pt>
                      <c:pt idx="52">
                        <c:v>13413702</c:v>
                      </c:pt>
                      <c:pt idx="53">
                        <c:v>13555754</c:v>
                      </c:pt>
                      <c:pt idx="54">
                        <c:v>13680425</c:v>
                      </c:pt>
                      <c:pt idx="55">
                        <c:v>13789597</c:v>
                      </c:pt>
                      <c:pt idx="56">
                        <c:v>13976320</c:v>
                      </c:pt>
                      <c:pt idx="57">
                        <c:v>14193384</c:v>
                      </c:pt>
                      <c:pt idx="58">
                        <c:v>14308697</c:v>
                      </c:pt>
                      <c:pt idx="59">
                        <c:v>14544718</c:v>
                      </c:pt>
                      <c:pt idx="60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F830-42A2-B5D4-FA2CD4520745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F830-42A2-B5D4-FA2CD4520745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fa'!$Y$18:$Y$112</c15:sqref>
                        </c15:fullRef>
                        <c15:formulaRef>
                          <c15:sqref>'1949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14764500</c:v>
                      </c:pt>
                      <c:pt idx="62">
                        <c:v>14908700</c:v>
                      </c:pt>
                      <c:pt idx="63">
                        <c:v>15050200</c:v>
                      </c:pt>
                      <c:pt idx="64">
                        <c:v>15188800</c:v>
                      </c:pt>
                      <c:pt idx="65">
                        <c:v>15324400</c:v>
                      </c:pt>
                      <c:pt idx="66">
                        <c:v>15456900</c:v>
                      </c:pt>
                      <c:pt idx="67">
                        <c:v>15585900</c:v>
                      </c:pt>
                      <c:pt idx="68">
                        <c:v>15711400</c:v>
                      </c:pt>
                      <c:pt idx="69">
                        <c:v>15832900</c:v>
                      </c:pt>
                      <c:pt idx="70">
                        <c:v>15950300</c:v>
                      </c:pt>
                      <c:pt idx="71">
                        <c:v>16063300</c:v>
                      </c:pt>
                      <c:pt idx="72">
                        <c:v>16171800</c:v>
                      </c:pt>
                      <c:pt idx="73">
                        <c:v>16275500</c:v>
                      </c:pt>
                      <c:pt idx="74">
                        <c:v>16374200</c:v>
                      </c:pt>
                      <c:pt idx="75">
                        <c:v>16468000</c:v>
                      </c:pt>
                      <c:pt idx="76">
                        <c:v>16556500</c:v>
                      </c:pt>
                      <c:pt idx="77">
                        <c:v>16639800</c:v>
                      </c:pt>
                      <c:pt idx="78">
                        <c:v>16717700</c:v>
                      </c:pt>
                      <c:pt idx="79">
                        <c:v>16790100</c:v>
                      </c:pt>
                      <c:pt idx="80">
                        <c:v>16856900</c:v>
                      </c:pt>
                      <c:pt idx="81">
                        <c:v>16918100</c:v>
                      </c:pt>
                      <c:pt idx="82">
                        <c:v>16973600</c:v>
                      </c:pt>
                      <c:pt idx="83">
                        <c:v>17023300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F830-42A2-B5D4-FA2CD4520745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fa'!$Z$18:$Z$112</c15:sqref>
                        </c15:fullRef>
                        <c15:formulaRef>
                          <c15:sqref>'1949 2020 sa fa'!$Z$29:$Z$112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906000</c:v>
                      </c:pt>
                      <c:pt idx="1">
                        <c:v>921700</c:v>
                      </c:pt>
                      <c:pt idx="2">
                        <c:v>936000</c:v>
                      </c:pt>
                      <c:pt idx="3">
                        <c:v>949000</c:v>
                      </c:pt>
                      <c:pt idx="4">
                        <c:v>959000</c:v>
                      </c:pt>
                      <c:pt idx="5">
                        <c:v>965000</c:v>
                      </c:pt>
                      <c:pt idx="6">
                        <c:v>963100</c:v>
                      </c:pt>
                      <c:pt idx="7">
                        <c:v>963000</c:v>
                      </c:pt>
                      <c:pt idx="8">
                        <c:v>971000</c:v>
                      </c:pt>
                      <c:pt idx="9">
                        <c:v>979000</c:v>
                      </c:pt>
                      <c:pt idx="10">
                        <c:v>983000</c:v>
                      </c:pt>
                      <c:pt idx="11">
                        <c:v>998876</c:v>
                      </c:pt>
                      <c:pt idx="12">
                        <c:v>1001652</c:v>
                      </c:pt>
                      <c:pt idx="13">
                        <c:v>1007358</c:v>
                      </c:pt>
                      <c:pt idx="14">
                        <c:v>1018206</c:v>
                      </c:pt>
                      <c:pt idx="15">
                        <c:v>1024975</c:v>
                      </c:pt>
                      <c:pt idx="16">
                        <c:v>1031758</c:v>
                      </c:pt>
                      <c:pt idx="17">
                        <c:v>1037369</c:v>
                      </c:pt>
                      <c:pt idx="18">
                        <c:v>1040881</c:v>
                      </c:pt>
                      <c:pt idx="19">
                        <c:v>1037272</c:v>
                      </c:pt>
                      <c:pt idx="20">
                        <c:v>1034435</c:v>
                      </c:pt>
                      <c:pt idx="21">
                        <c:v>1035545</c:v>
                      </c:pt>
                      <c:pt idx="22">
                        <c:v>1045224</c:v>
                      </c:pt>
                      <c:pt idx="23">
                        <c:v>1059752</c:v>
                      </c:pt>
                      <c:pt idx="24">
                        <c:v>1071810</c:v>
                      </c:pt>
                      <c:pt idx="25">
                        <c:v>1082495</c:v>
                      </c:pt>
                      <c:pt idx="26">
                        <c:v>1091552</c:v>
                      </c:pt>
                      <c:pt idx="27">
                        <c:v>1098373</c:v>
                      </c:pt>
                      <c:pt idx="28">
                        <c:v>1102152</c:v>
                      </c:pt>
                      <c:pt idx="29">
                        <c:v>1103792</c:v>
                      </c:pt>
                      <c:pt idx="30">
                        <c:v>1105421</c:v>
                      </c:pt>
                      <c:pt idx="31">
                        <c:v>1109604</c:v>
                      </c:pt>
                      <c:pt idx="32">
                        <c:v>1112689</c:v>
                      </c:pt>
                      <c:pt idx="33">
                        <c:v>1117618</c:v>
                      </c:pt>
                      <c:pt idx="34">
                        <c:v>1123230</c:v>
                      </c:pt>
                      <c:pt idx="35">
                        <c:v>1129150</c:v>
                      </c:pt>
                      <c:pt idx="36">
                        <c:v>1134196</c:v>
                      </c:pt>
                      <c:pt idx="37">
                        <c:v>1136128</c:v>
                      </c:pt>
                      <c:pt idx="38">
                        <c:v>1137489</c:v>
                      </c:pt>
                      <c:pt idx="39">
                        <c:v>1142448</c:v>
                      </c:pt>
                      <c:pt idx="40">
                        <c:v>1147313</c:v>
                      </c:pt>
                      <c:pt idx="41">
                        <c:v>1151450</c:v>
                      </c:pt>
                      <c:pt idx="42">
                        <c:v>1156636</c:v>
                      </c:pt>
                      <c:pt idx="43">
                        <c:v>1163528</c:v>
                      </c:pt>
                      <c:pt idx="44">
                        <c:v>1173223</c:v>
                      </c:pt>
                      <c:pt idx="45">
                        <c:v>1178296</c:v>
                      </c:pt>
                      <c:pt idx="46">
                        <c:v>1183524</c:v>
                      </c:pt>
                      <c:pt idx="47">
                        <c:v>1189366</c:v>
                      </c:pt>
                      <c:pt idx="48">
                        <c:v>1197774</c:v>
                      </c:pt>
                      <c:pt idx="49">
                        <c:v>1208589</c:v>
                      </c:pt>
                      <c:pt idx="50">
                        <c:v>1220930</c:v>
                      </c:pt>
                      <c:pt idx="51">
                        <c:v>1233728</c:v>
                      </c:pt>
                      <c:pt idx="52">
                        <c:v>1250265</c:v>
                      </c:pt>
                      <c:pt idx="53">
                        <c:v>1265588</c:v>
                      </c:pt>
                      <c:pt idx="54">
                        <c:v>1280912</c:v>
                      </c:pt>
                      <c:pt idx="55">
                        <c:v>1295422</c:v>
                      </c:pt>
                      <c:pt idx="56">
                        <c:v>1318115</c:v>
                      </c:pt>
                      <c:pt idx="57">
                        <c:v>1338109</c:v>
                      </c:pt>
                      <c:pt idx="58">
                        <c:v>1352825</c:v>
                      </c:pt>
                      <c:pt idx="59">
                        <c:v>1369540</c:v>
                      </c:pt>
                      <c:pt idx="60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F830-42A2-B5D4-FA2CD4520745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F830-42A2-B5D4-FA2CD4520745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fa'!$AB$18:$AB$112</c15:sqref>
                        </c15:fullRef>
                        <c15:formulaRef>
                          <c15:sqref>'1949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1389400</c:v>
                      </c:pt>
                      <c:pt idx="62">
                        <c:v>1401400</c:v>
                      </c:pt>
                      <c:pt idx="63">
                        <c:v>1413300</c:v>
                      </c:pt>
                      <c:pt idx="64">
                        <c:v>1424900</c:v>
                      </c:pt>
                      <c:pt idx="65">
                        <c:v>1436400</c:v>
                      </c:pt>
                      <c:pt idx="66">
                        <c:v>1447700</c:v>
                      </c:pt>
                      <c:pt idx="67">
                        <c:v>1458900</c:v>
                      </c:pt>
                      <c:pt idx="68">
                        <c:v>1469900</c:v>
                      </c:pt>
                      <c:pt idx="69">
                        <c:v>1480700</c:v>
                      </c:pt>
                      <c:pt idx="70">
                        <c:v>1491300</c:v>
                      </c:pt>
                      <c:pt idx="71">
                        <c:v>1501800</c:v>
                      </c:pt>
                      <c:pt idx="72">
                        <c:v>1512100</c:v>
                      </c:pt>
                      <c:pt idx="73">
                        <c:v>1522200</c:v>
                      </c:pt>
                      <c:pt idx="74">
                        <c:v>1532200</c:v>
                      </c:pt>
                      <c:pt idx="75">
                        <c:v>1542000</c:v>
                      </c:pt>
                      <c:pt idx="76">
                        <c:v>1551600</c:v>
                      </c:pt>
                      <c:pt idx="77">
                        <c:v>1561000</c:v>
                      </c:pt>
                      <c:pt idx="78">
                        <c:v>1570300</c:v>
                      </c:pt>
                      <c:pt idx="79">
                        <c:v>1579400</c:v>
                      </c:pt>
                      <c:pt idx="80">
                        <c:v>1588300</c:v>
                      </c:pt>
                      <c:pt idx="81">
                        <c:v>1597000</c:v>
                      </c:pt>
                      <c:pt idx="82">
                        <c:v>1605500</c:v>
                      </c:pt>
                      <c:pt idx="83">
                        <c:v>1613900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F830-42A2-B5D4-FA2CD4520745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F830-42A2-B5D4-FA2CD4520745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F830-42A2-B5D4-FA2CD4520745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F830-42A2-B5D4-FA2CD4520745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F830-42A2-B5D4-FA2CD4520745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F830-42A2-B5D4-FA2CD4520745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F830-42A2-B5D4-FA2CD4520745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F830-42A2-B5D4-FA2CD4520745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F830-42A2-B5D4-FA2CD4520745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F830-42A2-B5D4-FA2CD4520745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F830-42A2-B5D4-FA2CD4520745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Population and Projected Population with Slow-Aging and Fast-Aging Assumptions - ON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46150481189851"/>
          <c:y val="0.2011111111111111"/>
          <c:w val="0.79098293963254596"/>
          <c:h val="0.50044364246135908"/>
        </c:manualLayout>
      </c:layout>
      <c:lineChart>
        <c:grouping val="standard"/>
        <c:varyColors val="0"/>
        <c:ser>
          <c:idx val="18"/>
          <c:order val="18"/>
          <c:tx>
            <c:strRef>
              <c:f>'1949 2020 sa fa'!$W$17</c:f>
              <c:strCache>
                <c:ptCount val="1"/>
                <c:pt idx="0">
                  <c:v>ON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335AA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fa'!$W$18:$W$112</c15:sqref>
                  </c15:fullRef>
                </c:ext>
              </c:extLst>
              <c:f>'1949 2020 sa fa'!$W$29:$W$112</c:f>
              <c:numCache>
                <c:formatCode>#,##0</c:formatCode>
                <c:ptCount val="84"/>
                <c:pt idx="0">
                  <c:v>6111000</c:v>
                </c:pt>
                <c:pt idx="1">
                  <c:v>6236100</c:v>
                </c:pt>
                <c:pt idx="2">
                  <c:v>6351000</c:v>
                </c:pt>
                <c:pt idx="3">
                  <c:v>6481000</c:v>
                </c:pt>
                <c:pt idx="4">
                  <c:v>6631000</c:v>
                </c:pt>
                <c:pt idx="5">
                  <c:v>6788000</c:v>
                </c:pt>
                <c:pt idx="6">
                  <c:v>6960900</c:v>
                </c:pt>
                <c:pt idx="7">
                  <c:v>7127000</c:v>
                </c:pt>
                <c:pt idx="8">
                  <c:v>7262000</c:v>
                </c:pt>
                <c:pt idx="9">
                  <c:v>7385000</c:v>
                </c:pt>
                <c:pt idx="10">
                  <c:v>7551000</c:v>
                </c:pt>
                <c:pt idx="11">
                  <c:v>7849027</c:v>
                </c:pt>
                <c:pt idx="12">
                  <c:v>7963117</c:v>
                </c:pt>
                <c:pt idx="13">
                  <c:v>8075547</c:v>
                </c:pt>
                <c:pt idx="14">
                  <c:v>8204275</c:v>
                </c:pt>
                <c:pt idx="15">
                  <c:v>8319795</c:v>
                </c:pt>
                <c:pt idx="16">
                  <c:v>8413779</c:v>
                </c:pt>
                <c:pt idx="17">
                  <c:v>8504080</c:v>
                </c:pt>
                <c:pt idx="18">
                  <c:v>8590144</c:v>
                </c:pt>
                <c:pt idx="19">
                  <c:v>8662088</c:v>
                </c:pt>
                <c:pt idx="20">
                  <c:v>8746013</c:v>
                </c:pt>
                <c:pt idx="21">
                  <c:v>8812286</c:v>
                </c:pt>
                <c:pt idx="22">
                  <c:v>8920288</c:v>
                </c:pt>
                <c:pt idx="23">
                  <c:v>9039564</c:v>
                </c:pt>
                <c:pt idx="24">
                  <c:v>9167484</c:v>
                </c:pt>
                <c:pt idx="25">
                  <c:v>9294657</c:v>
                </c:pt>
                <c:pt idx="26">
                  <c:v>9437359</c:v>
                </c:pt>
                <c:pt idx="27">
                  <c:v>9637945</c:v>
                </c:pt>
                <c:pt idx="28">
                  <c:v>9838620</c:v>
                </c:pt>
                <c:pt idx="29">
                  <c:v>10103305</c:v>
                </c:pt>
                <c:pt idx="30">
                  <c:v>10295832</c:v>
                </c:pt>
                <c:pt idx="31">
                  <c:v>10431316</c:v>
                </c:pt>
                <c:pt idx="32">
                  <c:v>10572205</c:v>
                </c:pt>
                <c:pt idx="33">
                  <c:v>10690038</c:v>
                </c:pt>
                <c:pt idx="34">
                  <c:v>10819146</c:v>
                </c:pt>
                <c:pt idx="35">
                  <c:v>10950119</c:v>
                </c:pt>
                <c:pt idx="36">
                  <c:v>11082903</c:v>
                </c:pt>
                <c:pt idx="37">
                  <c:v>11227651</c:v>
                </c:pt>
                <c:pt idx="38">
                  <c:v>11365901</c:v>
                </c:pt>
                <c:pt idx="39">
                  <c:v>11504759</c:v>
                </c:pt>
                <c:pt idx="40">
                  <c:v>11683290</c:v>
                </c:pt>
                <c:pt idx="41">
                  <c:v>11897370</c:v>
                </c:pt>
                <c:pt idx="42">
                  <c:v>12093299</c:v>
                </c:pt>
                <c:pt idx="43">
                  <c:v>12243758</c:v>
                </c:pt>
                <c:pt idx="44">
                  <c:v>12390068</c:v>
                </c:pt>
                <c:pt idx="45">
                  <c:v>12527990</c:v>
                </c:pt>
                <c:pt idx="46">
                  <c:v>12661566</c:v>
                </c:pt>
                <c:pt idx="47">
                  <c:v>12764195</c:v>
                </c:pt>
                <c:pt idx="48">
                  <c:v>12882625</c:v>
                </c:pt>
                <c:pt idx="49">
                  <c:v>12997687</c:v>
                </c:pt>
                <c:pt idx="50">
                  <c:v>13135063</c:v>
                </c:pt>
                <c:pt idx="51">
                  <c:v>13263544</c:v>
                </c:pt>
                <c:pt idx="52">
                  <c:v>13413702</c:v>
                </c:pt>
                <c:pt idx="53">
                  <c:v>13555754</c:v>
                </c:pt>
                <c:pt idx="54">
                  <c:v>13680425</c:v>
                </c:pt>
                <c:pt idx="55">
                  <c:v>13789597</c:v>
                </c:pt>
                <c:pt idx="56">
                  <c:v>13976320</c:v>
                </c:pt>
                <c:pt idx="57">
                  <c:v>14193384</c:v>
                </c:pt>
                <c:pt idx="58">
                  <c:v>14308697</c:v>
                </c:pt>
                <c:pt idx="59">
                  <c:v>14544718</c:v>
                </c:pt>
                <c:pt idx="60">
                  <c:v>14734014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2-0FC1-4BB2-A4F0-95F9C2C80284}"/>
            </c:ext>
          </c:extLst>
        </c:ser>
        <c:ser>
          <c:idx val="19"/>
          <c:order val="19"/>
          <c:tx>
            <c:strRef>
              <c:f>'1949 2020 sa fa'!$X$17</c:f>
              <c:strCache>
                <c:ptCount val="1"/>
                <c:pt idx="0">
                  <c:v>ON Slow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335AA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fa'!$X$18:$X$112</c15:sqref>
                  </c15:fullRef>
                </c:ext>
              </c:extLst>
              <c:f>'1949 2020 sa fa'!$X$29:$X$112</c:f>
              <c:numCache>
                <c:formatCode>#,##0</c:formatCode>
                <c:ptCount val="84"/>
                <c:pt idx="60">
                  <c:v>14734014</c:v>
                </c:pt>
                <c:pt idx="61">
                  <c:v>14982100</c:v>
                </c:pt>
                <c:pt idx="62">
                  <c:v>15199100</c:v>
                </c:pt>
                <c:pt idx="63">
                  <c:v>15417500</c:v>
                </c:pt>
                <c:pt idx="64">
                  <c:v>15637300</c:v>
                </c:pt>
                <c:pt idx="65">
                  <c:v>15858500</c:v>
                </c:pt>
                <c:pt idx="66">
                  <c:v>16080800</c:v>
                </c:pt>
                <c:pt idx="67">
                  <c:v>16304000</c:v>
                </c:pt>
                <c:pt idx="68">
                  <c:v>16527800</c:v>
                </c:pt>
                <c:pt idx="69">
                  <c:v>16751900</c:v>
                </c:pt>
                <c:pt idx="70">
                  <c:v>16975900</c:v>
                </c:pt>
                <c:pt idx="71">
                  <c:v>17199700</c:v>
                </c:pt>
                <c:pt idx="72">
                  <c:v>17423000</c:v>
                </c:pt>
                <c:pt idx="73">
                  <c:v>17645700</c:v>
                </c:pt>
                <c:pt idx="74">
                  <c:v>17867600</c:v>
                </c:pt>
                <c:pt idx="75">
                  <c:v>18088600</c:v>
                </c:pt>
                <c:pt idx="76">
                  <c:v>18308900</c:v>
                </c:pt>
                <c:pt idx="77">
                  <c:v>18528200</c:v>
                </c:pt>
                <c:pt idx="78">
                  <c:v>18746700</c:v>
                </c:pt>
                <c:pt idx="79">
                  <c:v>18964300</c:v>
                </c:pt>
                <c:pt idx="80">
                  <c:v>19181100</c:v>
                </c:pt>
                <c:pt idx="81">
                  <c:v>19397100</c:v>
                </c:pt>
                <c:pt idx="82">
                  <c:v>19612300</c:v>
                </c:pt>
                <c:pt idx="83">
                  <c:v>19826800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3-0FC1-4BB2-A4F0-95F9C2C80284}"/>
            </c:ext>
          </c:extLst>
        </c:ser>
        <c:ser>
          <c:idx val="20"/>
          <c:order val="20"/>
          <c:tx>
            <c:strRef>
              <c:f>'1949 2020 sa fa'!$Y$17</c:f>
              <c:strCache>
                <c:ptCount val="1"/>
                <c:pt idx="0">
                  <c:v>ON Fast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335AA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fa'!$Y$18:$Y$112</c15:sqref>
                  </c15:fullRef>
                </c:ext>
              </c:extLst>
              <c:f>'1949 2020 sa fa'!$Y$29:$Y$112</c:f>
              <c:numCache>
                <c:formatCode>#,##0</c:formatCode>
                <c:ptCount val="84"/>
                <c:pt idx="60">
                  <c:v>14734014</c:v>
                </c:pt>
                <c:pt idx="61">
                  <c:v>14764500</c:v>
                </c:pt>
                <c:pt idx="62">
                  <c:v>14908700</c:v>
                </c:pt>
                <c:pt idx="63">
                  <c:v>15050200</c:v>
                </c:pt>
                <c:pt idx="64">
                  <c:v>15188800</c:v>
                </c:pt>
                <c:pt idx="65">
                  <c:v>15324400</c:v>
                </c:pt>
                <c:pt idx="66">
                  <c:v>15456900</c:v>
                </c:pt>
                <c:pt idx="67">
                  <c:v>15585900</c:v>
                </c:pt>
                <c:pt idx="68">
                  <c:v>15711400</c:v>
                </c:pt>
                <c:pt idx="69">
                  <c:v>15832900</c:v>
                </c:pt>
                <c:pt idx="70">
                  <c:v>15950300</c:v>
                </c:pt>
                <c:pt idx="71">
                  <c:v>16063300</c:v>
                </c:pt>
                <c:pt idx="72">
                  <c:v>16171800</c:v>
                </c:pt>
                <c:pt idx="73">
                  <c:v>16275500</c:v>
                </c:pt>
                <c:pt idx="74">
                  <c:v>16374200</c:v>
                </c:pt>
                <c:pt idx="75">
                  <c:v>16468000</c:v>
                </c:pt>
                <c:pt idx="76">
                  <c:v>16556500</c:v>
                </c:pt>
                <c:pt idx="77">
                  <c:v>16639800</c:v>
                </c:pt>
                <c:pt idx="78">
                  <c:v>16717700</c:v>
                </c:pt>
                <c:pt idx="79">
                  <c:v>16790100</c:v>
                </c:pt>
                <c:pt idx="80">
                  <c:v>16856900</c:v>
                </c:pt>
                <c:pt idx="81">
                  <c:v>16918100</c:v>
                </c:pt>
                <c:pt idx="82">
                  <c:v>16973600</c:v>
                </c:pt>
                <c:pt idx="83">
                  <c:v>17023300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4-0FC1-4BB2-A4F0-95F9C2C80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0FC1-4BB2-A4F0-95F9C2C8028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FC1-4BB2-A4F0-95F9C2C8028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FC1-4BB2-A4F0-95F9C2C8028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fa'!$E$18:$E$112</c15:sqref>
                        </c15:fullRef>
                        <c15:formulaRef>
                          <c15:sqref>'1949 2020 sa fa'!$E$29:$E$112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448000</c:v>
                      </c:pt>
                      <c:pt idx="1">
                        <c:v>457900</c:v>
                      </c:pt>
                      <c:pt idx="2">
                        <c:v>468000</c:v>
                      </c:pt>
                      <c:pt idx="3">
                        <c:v>476000</c:v>
                      </c:pt>
                      <c:pt idx="4">
                        <c:v>483000</c:v>
                      </c:pt>
                      <c:pt idx="5">
                        <c:v>488000</c:v>
                      </c:pt>
                      <c:pt idx="6">
                        <c:v>493400</c:v>
                      </c:pt>
                      <c:pt idx="7">
                        <c:v>499000</c:v>
                      </c:pt>
                      <c:pt idx="8">
                        <c:v>506000</c:v>
                      </c:pt>
                      <c:pt idx="9">
                        <c:v>514000</c:v>
                      </c:pt>
                      <c:pt idx="10">
                        <c:v>517000</c:v>
                      </c:pt>
                      <c:pt idx="11">
                        <c:v>530854</c:v>
                      </c:pt>
                      <c:pt idx="12">
                        <c:v>539124</c:v>
                      </c:pt>
                      <c:pt idx="13">
                        <c:v>545561</c:v>
                      </c:pt>
                      <c:pt idx="14">
                        <c:v>549604</c:v>
                      </c:pt>
                      <c:pt idx="15">
                        <c:v>556496</c:v>
                      </c:pt>
                      <c:pt idx="16">
                        <c:v>562639</c:v>
                      </c:pt>
                      <c:pt idx="17">
                        <c:v>565348</c:v>
                      </c:pt>
                      <c:pt idx="18">
                        <c:v>567639</c:v>
                      </c:pt>
                      <c:pt idx="19">
                        <c:v>570075</c:v>
                      </c:pt>
                      <c:pt idx="20">
                        <c:v>572759</c:v>
                      </c:pt>
                      <c:pt idx="21">
                        <c:v>575302</c:v>
                      </c:pt>
                      <c:pt idx="22">
                        <c:v>573795</c:v>
                      </c:pt>
                      <c:pt idx="23">
                        <c:v>579164</c:v>
                      </c:pt>
                      <c:pt idx="24">
                        <c:v>580065</c:v>
                      </c:pt>
                      <c:pt idx="25">
                        <c:v>579275</c:v>
                      </c:pt>
                      <c:pt idx="26">
                        <c:v>576306</c:v>
                      </c:pt>
                      <c:pt idx="27">
                        <c:v>575242</c:v>
                      </c:pt>
                      <c:pt idx="28">
                        <c:v>574982</c:v>
                      </c:pt>
                      <c:pt idx="29">
                        <c:v>576551</c:v>
                      </c:pt>
                      <c:pt idx="30">
                        <c:v>577368</c:v>
                      </c:pt>
                      <c:pt idx="31">
                        <c:v>579644</c:v>
                      </c:pt>
                      <c:pt idx="32">
                        <c:v>580109</c:v>
                      </c:pt>
                      <c:pt idx="33">
                        <c:v>579977</c:v>
                      </c:pt>
                      <c:pt idx="34">
                        <c:v>574466</c:v>
                      </c:pt>
                      <c:pt idx="35">
                        <c:v>567397</c:v>
                      </c:pt>
                      <c:pt idx="36">
                        <c:v>559698</c:v>
                      </c:pt>
                      <c:pt idx="37">
                        <c:v>550911</c:v>
                      </c:pt>
                      <c:pt idx="38">
                        <c:v>539843</c:v>
                      </c:pt>
                      <c:pt idx="39">
                        <c:v>533329</c:v>
                      </c:pt>
                      <c:pt idx="40">
                        <c:v>527966</c:v>
                      </c:pt>
                      <c:pt idx="41">
                        <c:v>522046</c:v>
                      </c:pt>
                      <c:pt idx="42">
                        <c:v>519483</c:v>
                      </c:pt>
                      <c:pt idx="43">
                        <c:v>518445</c:v>
                      </c:pt>
                      <c:pt idx="44">
                        <c:v>517402</c:v>
                      </c:pt>
                      <c:pt idx="45">
                        <c:v>514315</c:v>
                      </c:pt>
                      <c:pt idx="46">
                        <c:v>510584</c:v>
                      </c:pt>
                      <c:pt idx="47">
                        <c:v>509039</c:v>
                      </c:pt>
                      <c:pt idx="48">
                        <c:v>511543</c:v>
                      </c:pt>
                      <c:pt idx="49">
                        <c:v>516729</c:v>
                      </c:pt>
                      <c:pt idx="50">
                        <c:v>521972</c:v>
                      </c:pt>
                      <c:pt idx="51">
                        <c:v>525037</c:v>
                      </c:pt>
                      <c:pt idx="52">
                        <c:v>526450</c:v>
                      </c:pt>
                      <c:pt idx="53">
                        <c:v>527399</c:v>
                      </c:pt>
                      <c:pt idx="54">
                        <c:v>528386</c:v>
                      </c:pt>
                      <c:pt idx="55">
                        <c:v>528815</c:v>
                      </c:pt>
                      <c:pt idx="56">
                        <c:v>530305</c:v>
                      </c:pt>
                      <c:pt idx="57">
                        <c:v>528817</c:v>
                      </c:pt>
                      <c:pt idx="58">
                        <c:v>525560</c:v>
                      </c:pt>
                      <c:pt idx="59">
                        <c:v>523476</c:v>
                      </c:pt>
                      <c:pt idx="60">
                        <c:v>522103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FC1-4BB2-A4F0-95F9C2C8028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fa'!$F$18:$F$112</c15:sqref>
                        </c15:fullRef>
                        <c15:formulaRef>
                          <c15:sqref>'1949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522000</c:v>
                      </c:pt>
                      <c:pt idx="62">
                        <c:v>520600</c:v>
                      </c:pt>
                      <c:pt idx="63">
                        <c:v>519200</c:v>
                      </c:pt>
                      <c:pt idx="64">
                        <c:v>517600</c:v>
                      </c:pt>
                      <c:pt idx="65">
                        <c:v>515900</c:v>
                      </c:pt>
                      <c:pt idx="66">
                        <c:v>514200</c:v>
                      </c:pt>
                      <c:pt idx="67">
                        <c:v>512300</c:v>
                      </c:pt>
                      <c:pt idx="68">
                        <c:v>510300</c:v>
                      </c:pt>
                      <c:pt idx="69">
                        <c:v>508100</c:v>
                      </c:pt>
                      <c:pt idx="70">
                        <c:v>505900</c:v>
                      </c:pt>
                      <c:pt idx="71">
                        <c:v>503500</c:v>
                      </c:pt>
                      <c:pt idx="72">
                        <c:v>501000</c:v>
                      </c:pt>
                      <c:pt idx="73">
                        <c:v>498400</c:v>
                      </c:pt>
                      <c:pt idx="74">
                        <c:v>495700</c:v>
                      </c:pt>
                      <c:pt idx="75">
                        <c:v>493000</c:v>
                      </c:pt>
                      <c:pt idx="76">
                        <c:v>490100</c:v>
                      </c:pt>
                      <c:pt idx="77">
                        <c:v>487200</c:v>
                      </c:pt>
                      <c:pt idx="78">
                        <c:v>484200</c:v>
                      </c:pt>
                      <c:pt idx="79">
                        <c:v>481100</c:v>
                      </c:pt>
                      <c:pt idx="80">
                        <c:v>478000</c:v>
                      </c:pt>
                      <c:pt idx="81">
                        <c:v>474800</c:v>
                      </c:pt>
                      <c:pt idx="82">
                        <c:v>471700</c:v>
                      </c:pt>
                      <c:pt idx="83">
                        <c:v>468500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FC1-4BB2-A4F0-95F9C2C8028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fa'!$G$18:$G$112</c15:sqref>
                        </c15:fullRef>
                        <c15:formulaRef>
                          <c15:sqref>'1949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519600</c:v>
                      </c:pt>
                      <c:pt idx="62">
                        <c:v>517600</c:v>
                      </c:pt>
                      <c:pt idx="63">
                        <c:v>515500</c:v>
                      </c:pt>
                      <c:pt idx="64">
                        <c:v>513300</c:v>
                      </c:pt>
                      <c:pt idx="65">
                        <c:v>511000</c:v>
                      </c:pt>
                      <c:pt idx="66">
                        <c:v>508600</c:v>
                      </c:pt>
                      <c:pt idx="67">
                        <c:v>506200</c:v>
                      </c:pt>
                      <c:pt idx="68">
                        <c:v>503600</c:v>
                      </c:pt>
                      <c:pt idx="69">
                        <c:v>500800</c:v>
                      </c:pt>
                      <c:pt idx="70">
                        <c:v>498000</c:v>
                      </c:pt>
                      <c:pt idx="71">
                        <c:v>495000</c:v>
                      </c:pt>
                      <c:pt idx="72">
                        <c:v>491800</c:v>
                      </c:pt>
                      <c:pt idx="73">
                        <c:v>488500</c:v>
                      </c:pt>
                      <c:pt idx="74">
                        <c:v>485100</c:v>
                      </c:pt>
                      <c:pt idx="75">
                        <c:v>481600</c:v>
                      </c:pt>
                      <c:pt idx="76">
                        <c:v>477900</c:v>
                      </c:pt>
                      <c:pt idx="77">
                        <c:v>474100</c:v>
                      </c:pt>
                      <c:pt idx="78">
                        <c:v>470200</c:v>
                      </c:pt>
                      <c:pt idx="79">
                        <c:v>466100</c:v>
                      </c:pt>
                      <c:pt idx="80">
                        <c:v>461900</c:v>
                      </c:pt>
                      <c:pt idx="81">
                        <c:v>457600</c:v>
                      </c:pt>
                      <c:pt idx="82">
                        <c:v>453300</c:v>
                      </c:pt>
                      <c:pt idx="83">
                        <c:v>448800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FC1-4BB2-A4F0-95F9C2C8028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fa'!$K$18:$K$112</c15:sqref>
                        </c15:fullRef>
                        <c15:formulaRef>
                          <c15:sqref>'1949 2020 sa fa'!$K$29:$K$112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103000</c:v>
                      </c:pt>
                      <c:pt idx="1">
                        <c:v>104600</c:v>
                      </c:pt>
                      <c:pt idx="2">
                        <c:v>107000</c:v>
                      </c:pt>
                      <c:pt idx="3">
                        <c:v>108000</c:v>
                      </c:pt>
                      <c:pt idx="4">
                        <c:v>109000</c:v>
                      </c:pt>
                      <c:pt idx="5">
                        <c:v>109000</c:v>
                      </c:pt>
                      <c:pt idx="6">
                        <c:v>108500</c:v>
                      </c:pt>
                      <c:pt idx="7">
                        <c:v>109000</c:v>
                      </c:pt>
                      <c:pt idx="8">
                        <c:v>110000</c:v>
                      </c:pt>
                      <c:pt idx="9">
                        <c:v>111000</c:v>
                      </c:pt>
                      <c:pt idx="10">
                        <c:v>110000</c:v>
                      </c:pt>
                      <c:pt idx="11">
                        <c:v>112591</c:v>
                      </c:pt>
                      <c:pt idx="12">
                        <c:v>113460</c:v>
                      </c:pt>
                      <c:pt idx="13">
                        <c:v>114620</c:v>
                      </c:pt>
                      <c:pt idx="14">
                        <c:v>115962</c:v>
                      </c:pt>
                      <c:pt idx="15">
                        <c:v>117724</c:v>
                      </c:pt>
                      <c:pt idx="16">
                        <c:v>118648</c:v>
                      </c:pt>
                      <c:pt idx="17">
                        <c:v>119902</c:v>
                      </c:pt>
                      <c:pt idx="18">
                        <c:v>121684</c:v>
                      </c:pt>
                      <c:pt idx="19">
                        <c:v>122885</c:v>
                      </c:pt>
                      <c:pt idx="20">
                        <c:v>123735</c:v>
                      </c:pt>
                      <c:pt idx="21">
                        <c:v>123551</c:v>
                      </c:pt>
                      <c:pt idx="22">
                        <c:v>123588</c:v>
                      </c:pt>
                      <c:pt idx="23">
                        <c:v>125102</c:v>
                      </c:pt>
                      <c:pt idx="24">
                        <c:v>126563</c:v>
                      </c:pt>
                      <c:pt idx="25">
                        <c:v>127619</c:v>
                      </c:pt>
                      <c:pt idx="26">
                        <c:v>128436</c:v>
                      </c:pt>
                      <c:pt idx="27">
                        <c:v>128641</c:v>
                      </c:pt>
                      <c:pt idx="28">
                        <c:v>129289</c:v>
                      </c:pt>
                      <c:pt idx="29">
                        <c:v>130153</c:v>
                      </c:pt>
                      <c:pt idx="30">
                        <c:v>130404</c:v>
                      </c:pt>
                      <c:pt idx="31">
                        <c:v>130369</c:v>
                      </c:pt>
                      <c:pt idx="32">
                        <c:v>130827</c:v>
                      </c:pt>
                      <c:pt idx="33">
                        <c:v>132177</c:v>
                      </c:pt>
                      <c:pt idx="34">
                        <c:v>133437</c:v>
                      </c:pt>
                      <c:pt idx="35">
                        <c:v>134415</c:v>
                      </c:pt>
                      <c:pt idx="36">
                        <c:v>135737</c:v>
                      </c:pt>
                      <c:pt idx="37">
                        <c:v>136095</c:v>
                      </c:pt>
                      <c:pt idx="38">
                        <c:v>135804</c:v>
                      </c:pt>
                      <c:pt idx="39">
                        <c:v>136281</c:v>
                      </c:pt>
                      <c:pt idx="40">
                        <c:v>136470</c:v>
                      </c:pt>
                      <c:pt idx="41">
                        <c:v>136665</c:v>
                      </c:pt>
                      <c:pt idx="42">
                        <c:v>136876</c:v>
                      </c:pt>
                      <c:pt idx="43">
                        <c:v>137221</c:v>
                      </c:pt>
                      <c:pt idx="44">
                        <c:v>137681</c:v>
                      </c:pt>
                      <c:pt idx="45">
                        <c:v>138064</c:v>
                      </c:pt>
                      <c:pt idx="46">
                        <c:v>137865</c:v>
                      </c:pt>
                      <c:pt idx="47">
                        <c:v>137721</c:v>
                      </c:pt>
                      <c:pt idx="48">
                        <c:v>138764</c:v>
                      </c:pt>
                      <c:pt idx="49">
                        <c:v>139909</c:v>
                      </c:pt>
                      <c:pt idx="50">
                        <c:v>141678</c:v>
                      </c:pt>
                      <c:pt idx="51">
                        <c:v>144038</c:v>
                      </c:pt>
                      <c:pt idx="52">
                        <c:v>145080</c:v>
                      </c:pt>
                      <c:pt idx="53">
                        <c:v>145198</c:v>
                      </c:pt>
                      <c:pt idx="54">
                        <c:v>145915</c:v>
                      </c:pt>
                      <c:pt idx="55">
                        <c:v>146791</c:v>
                      </c:pt>
                      <c:pt idx="56">
                        <c:v>149472</c:v>
                      </c:pt>
                      <c:pt idx="57">
                        <c:v>152021</c:v>
                      </c:pt>
                      <c:pt idx="58">
                        <c:v>153396</c:v>
                      </c:pt>
                      <c:pt idx="59">
                        <c:v>157262</c:v>
                      </c:pt>
                      <c:pt idx="60">
                        <c:v>159625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FC1-4BB2-A4F0-95F9C2C8028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FC1-4BB2-A4F0-95F9C2C8028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fa'!$M$18:$M$112</c15:sqref>
                        </c15:fullRef>
                        <c15:formulaRef>
                          <c15:sqref>'1949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158500</c:v>
                      </c:pt>
                      <c:pt idx="62">
                        <c:v>160200</c:v>
                      </c:pt>
                      <c:pt idx="63">
                        <c:v>161900</c:v>
                      </c:pt>
                      <c:pt idx="64">
                        <c:v>163600</c:v>
                      </c:pt>
                      <c:pt idx="65">
                        <c:v>165200</c:v>
                      </c:pt>
                      <c:pt idx="66">
                        <c:v>166800</c:v>
                      </c:pt>
                      <c:pt idx="67">
                        <c:v>168300</c:v>
                      </c:pt>
                      <c:pt idx="68">
                        <c:v>169800</c:v>
                      </c:pt>
                      <c:pt idx="69">
                        <c:v>171200</c:v>
                      </c:pt>
                      <c:pt idx="70">
                        <c:v>172500</c:v>
                      </c:pt>
                      <c:pt idx="71">
                        <c:v>173800</c:v>
                      </c:pt>
                      <c:pt idx="72">
                        <c:v>175000</c:v>
                      </c:pt>
                      <c:pt idx="73">
                        <c:v>176200</c:v>
                      </c:pt>
                      <c:pt idx="74">
                        <c:v>177200</c:v>
                      </c:pt>
                      <c:pt idx="75">
                        <c:v>178200</c:v>
                      </c:pt>
                      <c:pt idx="76">
                        <c:v>179200</c:v>
                      </c:pt>
                      <c:pt idx="77">
                        <c:v>180100</c:v>
                      </c:pt>
                      <c:pt idx="78">
                        <c:v>180900</c:v>
                      </c:pt>
                      <c:pt idx="79">
                        <c:v>181600</c:v>
                      </c:pt>
                      <c:pt idx="80">
                        <c:v>182300</c:v>
                      </c:pt>
                      <c:pt idx="81">
                        <c:v>182900</c:v>
                      </c:pt>
                      <c:pt idx="82">
                        <c:v>183400</c:v>
                      </c:pt>
                      <c:pt idx="83">
                        <c:v>183900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FC1-4BB2-A4F0-95F9C2C8028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rgbClr val="9973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fa'!$N$18:$N$112</c15:sqref>
                        </c15:fullRef>
                        <c15:formulaRef>
                          <c15:sqref>'1949 2020 sa fa'!$N$29:$N$112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727000</c:v>
                      </c:pt>
                      <c:pt idx="1">
                        <c:v>737000</c:v>
                      </c:pt>
                      <c:pt idx="2">
                        <c:v>746000</c:v>
                      </c:pt>
                      <c:pt idx="3">
                        <c:v>751000</c:v>
                      </c:pt>
                      <c:pt idx="4">
                        <c:v>755000</c:v>
                      </c:pt>
                      <c:pt idx="5">
                        <c:v>756000</c:v>
                      </c:pt>
                      <c:pt idx="6">
                        <c:v>756000</c:v>
                      </c:pt>
                      <c:pt idx="7">
                        <c:v>760000</c:v>
                      </c:pt>
                      <c:pt idx="8">
                        <c:v>767000</c:v>
                      </c:pt>
                      <c:pt idx="9">
                        <c:v>775000</c:v>
                      </c:pt>
                      <c:pt idx="10">
                        <c:v>782000</c:v>
                      </c:pt>
                      <c:pt idx="11">
                        <c:v>797294</c:v>
                      </c:pt>
                      <c:pt idx="12">
                        <c:v>802255</c:v>
                      </c:pt>
                      <c:pt idx="13">
                        <c:v>812386</c:v>
                      </c:pt>
                      <c:pt idx="14">
                        <c:v>818751</c:v>
                      </c:pt>
                      <c:pt idx="15">
                        <c:v>826549</c:v>
                      </c:pt>
                      <c:pt idx="16">
                        <c:v>835166</c:v>
                      </c:pt>
                      <c:pt idx="17">
                        <c:v>840028</c:v>
                      </c:pt>
                      <c:pt idx="18">
                        <c:v>844628</c:v>
                      </c:pt>
                      <c:pt idx="19">
                        <c:v>849396</c:v>
                      </c:pt>
                      <c:pt idx="20">
                        <c:v>852659</c:v>
                      </c:pt>
                      <c:pt idx="21">
                        <c:v>854871</c:v>
                      </c:pt>
                      <c:pt idx="22">
                        <c:v>859038</c:v>
                      </c:pt>
                      <c:pt idx="23">
                        <c:v>868289</c:v>
                      </c:pt>
                      <c:pt idx="24">
                        <c:v>877471</c:v>
                      </c:pt>
                      <c:pt idx="25">
                        <c:v>885848</c:v>
                      </c:pt>
                      <c:pt idx="26">
                        <c:v>889087</c:v>
                      </c:pt>
                      <c:pt idx="27">
                        <c:v>893606</c:v>
                      </c:pt>
                      <c:pt idx="28">
                        <c:v>897216</c:v>
                      </c:pt>
                      <c:pt idx="29">
                        <c:v>903841</c:v>
                      </c:pt>
                      <c:pt idx="30">
                        <c:v>910451</c:v>
                      </c:pt>
                      <c:pt idx="31">
                        <c:v>914969</c:v>
                      </c:pt>
                      <c:pt idx="32">
                        <c:v>919451</c:v>
                      </c:pt>
                      <c:pt idx="33">
                        <c:v>923925</c:v>
                      </c:pt>
                      <c:pt idx="34">
                        <c:v>926871</c:v>
                      </c:pt>
                      <c:pt idx="35">
                        <c:v>928120</c:v>
                      </c:pt>
                      <c:pt idx="36">
                        <c:v>931327</c:v>
                      </c:pt>
                      <c:pt idx="37">
                        <c:v>932402</c:v>
                      </c:pt>
                      <c:pt idx="38">
                        <c:v>931836</c:v>
                      </c:pt>
                      <c:pt idx="39">
                        <c:v>933784</c:v>
                      </c:pt>
                      <c:pt idx="40">
                        <c:v>933821</c:v>
                      </c:pt>
                      <c:pt idx="41">
                        <c:v>932491</c:v>
                      </c:pt>
                      <c:pt idx="42">
                        <c:v>935155</c:v>
                      </c:pt>
                      <c:pt idx="43">
                        <c:v>937676</c:v>
                      </c:pt>
                      <c:pt idx="44">
                        <c:v>939612</c:v>
                      </c:pt>
                      <c:pt idx="45">
                        <c:v>937899</c:v>
                      </c:pt>
                      <c:pt idx="46">
                        <c:v>937869</c:v>
                      </c:pt>
                      <c:pt idx="47">
                        <c:v>935071</c:v>
                      </c:pt>
                      <c:pt idx="48">
                        <c:v>935865</c:v>
                      </c:pt>
                      <c:pt idx="49">
                        <c:v>938194</c:v>
                      </c:pt>
                      <c:pt idx="50">
                        <c:v>942073</c:v>
                      </c:pt>
                      <c:pt idx="51">
                        <c:v>944469</c:v>
                      </c:pt>
                      <c:pt idx="52">
                        <c:v>944943</c:v>
                      </c:pt>
                      <c:pt idx="53">
                        <c:v>943049</c:v>
                      </c:pt>
                      <c:pt idx="54">
                        <c:v>942209</c:v>
                      </c:pt>
                      <c:pt idx="55">
                        <c:v>941545</c:v>
                      </c:pt>
                      <c:pt idx="56">
                        <c:v>948618</c:v>
                      </c:pt>
                      <c:pt idx="57">
                        <c:v>953869</c:v>
                      </c:pt>
                      <c:pt idx="58">
                        <c:v>958406</c:v>
                      </c:pt>
                      <c:pt idx="59">
                        <c:v>969747</c:v>
                      </c:pt>
                      <c:pt idx="60">
                        <c:v>979351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FC1-4BB2-A4F0-95F9C2C8028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rgbClr val="9973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FC1-4BB2-A4F0-95F9C2C80284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rgbClr val="264478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fa'!$P$18:$P$112</c15:sqref>
                        </c15:fullRef>
                        <c15:formulaRef>
                          <c15:sqref>'1949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966900</c:v>
                      </c:pt>
                      <c:pt idx="62">
                        <c:v>969100</c:v>
                      </c:pt>
                      <c:pt idx="63">
                        <c:v>971100</c:v>
                      </c:pt>
                      <c:pt idx="64">
                        <c:v>973000</c:v>
                      </c:pt>
                      <c:pt idx="65">
                        <c:v>974700</c:v>
                      </c:pt>
                      <c:pt idx="66">
                        <c:v>976100</c:v>
                      </c:pt>
                      <c:pt idx="67">
                        <c:v>977300</c:v>
                      </c:pt>
                      <c:pt idx="68">
                        <c:v>978300</c:v>
                      </c:pt>
                      <c:pt idx="69">
                        <c:v>978900</c:v>
                      </c:pt>
                      <c:pt idx="70">
                        <c:v>979200</c:v>
                      </c:pt>
                      <c:pt idx="71">
                        <c:v>979200</c:v>
                      </c:pt>
                      <c:pt idx="72">
                        <c:v>978900</c:v>
                      </c:pt>
                      <c:pt idx="73">
                        <c:v>978200</c:v>
                      </c:pt>
                      <c:pt idx="74">
                        <c:v>977200</c:v>
                      </c:pt>
                      <c:pt idx="75">
                        <c:v>975800</c:v>
                      </c:pt>
                      <c:pt idx="76">
                        <c:v>974100</c:v>
                      </c:pt>
                      <c:pt idx="77">
                        <c:v>972000</c:v>
                      </c:pt>
                      <c:pt idx="78">
                        <c:v>969600</c:v>
                      </c:pt>
                      <c:pt idx="79">
                        <c:v>966800</c:v>
                      </c:pt>
                      <c:pt idx="80">
                        <c:v>963700</c:v>
                      </c:pt>
                      <c:pt idx="81">
                        <c:v>960300</c:v>
                      </c:pt>
                      <c:pt idx="82">
                        <c:v>956500</c:v>
                      </c:pt>
                      <c:pt idx="83">
                        <c:v>952400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FC1-4BB2-A4F0-95F9C2C8028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fa'!$Q$18:$Q$112</c15:sqref>
                        </c15:fullRef>
                        <c15:formulaRef>
                          <c15:sqref>'1949 2020 sa fa'!$Q$29:$Q$112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589000</c:v>
                      </c:pt>
                      <c:pt idx="1">
                        <c:v>597900</c:v>
                      </c:pt>
                      <c:pt idx="2">
                        <c:v>605000</c:v>
                      </c:pt>
                      <c:pt idx="3">
                        <c:v>609000</c:v>
                      </c:pt>
                      <c:pt idx="4">
                        <c:v>611000</c:v>
                      </c:pt>
                      <c:pt idx="5">
                        <c:v>615000</c:v>
                      </c:pt>
                      <c:pt idx="6">
                        <c:v>616800</c:v>
                      </c:pt>
                      <c:pt idx="7">
                        <c:v>620000</c:v>
                      </c:pt>
                      <c:pt idx="8">
                        <c:v>625000</c:v>
                      </c:pt>
                      <c:pt idx="9">
                        <c:v>628000</c:v>
                      </c:pt>
                      <c:pt idx="10">
                        <c:v>627000</c:v>
                      </c:pt>
                      <c:pt idx="11">
                        <c:v>642471</c:v>
                      </c:pt>
                      <c:pt idx="12">
                        <c:v>648769</c:v>
                      </c:pt>
                      <c:pt idx="13">
                        <c:v>656720</c:v>
                      </c:pt>
                      <c:pt idx="14">
                        <c:v>664744</c:v>
                      </c:pt>
                      <c:pt idx="15">
                        <c:v>677008</c:v>
                      </c:pt>
                      <c:pt idx="16">
                        <c:v>689494</c:v>
                      </c:pt>
                      <c:pt idx="17">
                        <c:v>695843</c:v>
                      </c:pt>
                      <c:pt idx="18">
                        <c:v>699514</c:v>
                      </c:pt>
                      <c:pt idx="19">
                        <c:v>703158</c:v>
                      </c:pt>
                      <c:pt idx="20">
                        <c:v>706219</c:v>
                      </c:pt>
                      <c:pt idx="21">
                        <c:v>706438</c:v>
                      </c:pt>
                      <c:pt idx="22">
                        <c:v>707457</c:v>
                      </c:pt>
                      <c:pt idx="23">
                        <c:v>714842</c:v>
                      </c:pt>
                      <c:pt idx="24">
                        <c:v>720488</c:v>
                      </c:pt>
                      <c:pt idx="25">
                        <c:v>723287</c:v>
                      </c:pt>
                      <c:pt idx="26">
                        <c:v>725019</c:v>
                      </c:pt>
                      <c:pt idx="27">
                        <c:v>727768</c:v>
                      </c:pt>
                      <c:pt idx="28">
                        <c:v>730349</c:v>
                      </c:pt>
                      <c:pt idx="29">
                        <c:v>735129</c:v>
                      </c:pt>
                      <c:pt idx="30">
                        <c:v>740156</c:v>
                      </c:pt>
                      <c:pt idx="31">
                        <c:v>745567</c:v>
                      </c:pt>
                      <c:pt idx="32">
                        <c:v>748121</c:v>
                      </c:pt>
                      <c:pt idx="33">
                        <c:v>748812</c:v>
                      </c:pt>
                      <c:pt idx="34">
                        <c:v>750185</c:v>
                      </c:pt>
                      <c:pt idx="35">
                        <c:v>750943</c:v>
                      </c:pt>
                      <c:pt idx="36">
                        <c:v>752268</c:v>
                      </c:pt>
                      <c:pt idx="37">
                        <c:v>752511</c:v>
                      </c:pt>
                      <c:pt idx="38">
                        <c:v>750530</c:v>
                      </c:pt>
                      <c:pt idx="39">
                        <c:v>750601</c:v>
                      </c:pt>
                      <c:pt idx="40">
                        <c:v>750517</c:v>
                      </c:pt>
                      <c:pt idx="41">
                        <c:v>749819</c:v>
                      </c:pt>
                      <c:pt idx="42">
                        <c:v>749379</c:v>
                      </c:pt>
                      <c:pt idx="43">
                        <c:v>749434</c:v>
                      </c:pt>
                      <c:pt idx="44">
                        <c:v>749408</c:v>
                      </c:pt>
                      <c:pt idx="45">
                        <c:v>748044</c:v>
                      </c:pt>
                      <c:pt idx="46">
                        <c:v>745609</c:v>
                      </c:pt>
                      <c:pt idx="47">
                        <c:v>745407</c:v>
                      </c:pt>
                      <c:pt idx="48">
                        <c:v>746855</c:v>
                      </c:pt>
                      <c:pt idx="49">
                        <c:v>749954</c:v>
                      </c:pt>
                      <c:pt idx="50">
                        <c:v>753044</c:v>
                      </c:pt>
                      <c:pt idx="51">
                        <c:v>755530</c:v>
                      </c:pt>
                      <c:pt idx="52">
                        <c:v>756777</c:v>
                      </c:pt>
                      <c:pt idx="53">
                        <c:v>755710</c:v>
                      </c:pt>
                      <c:pt idx="54">
                        <c:v>754700</c:v>
                      </c:pt>
                      <c:pt idx="55">
                        <c:v>753944</c:v>
                      </c:pt>
                      <c:pt idx="56">
                        <c:v>757384</c:v>
                      </c:pt>
                      <c:pt idx="57">
                        <c:v>759655</c:v>
                      </c:pt>
                      <c:pt idx="58">
                        <c:v>770301</c:v>
                      </c:pt>
                      <c:pt idx="59">
                        <c:v>776868</c:v>
                      </c:pt>
                      <c:pt idx="60">
                        <c:v>781476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FC1-4BB2-A4F0-95F9C2C80284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FC1-4BB2-A4F0-95F9C2C80284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fa'!$S$18:$S$112</c15:sqref>
                        </c15:fullRef>
                        <c15:formulaRef>
                          <c15:sqref>'1949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776100</c:v>
                      </c:pt>
                      <c:pt idx="62">
                        <c:v>777800</c:v>
                      </c:pt>
                      <c:pt idx="63">
                        <c:v>779400</c:v>
                      </c:pt>
                      <c:pt idx="64">
                        <c:v>780900</c:v>
                      </c:pt>
                      <c:pt idx="65">
                        <c:v>782200</c:v>
                      </c:pt>
                      <c:pt idx="66">
                        <c:v>783300</c:v>
                      </c:pt>
                      <c:pt idx="67">
                        <c:v>784200</c:v>
                      </c:pt>
                      <c:pt idx="68">
                        <c:v>785000</c:v>
                      </c:pt>
                      <c:pt idx="69">
                        <c:v>785500</c:v>
                      </c:pt>
                      <c:pt idx="70">
                        <c:v>785700</c:v>
                      </c:pt>
                      <c:pt idx="71">
                        <c:v>785700</c:v>
                      </c:pt>
                      <c:pt idx="72">
                        <c:v>785500</c:v>
                      </c:pt>
                      <c:pt idx="73">
                        <c:v>785000</c:v>
                      </c:pt>
                      <c:pt idx="74">
                        <c:v>784300</c:v>
                      </c:pt>
                      <c:pt idx="75">
                        <c:v>783200</c:v>
                      </c:pt>
                      <c:pt idx="76">
                        <c:v>781900</c:v>
                      </c:pt>
                      <c:pt idx="77">
                        <c:v>780400</c:v>
                      </c:pt>
                      <c:pt idx="78">
                        <c:v>778500</c:v>
                      </c:pt>
                      <c:pt idx="79">
                        <c:v>776400</c:v>
                      </c:pt>
                      <c:pt idx="80">
                        <c:v>774000</c:v>
                      </c:pt>
                      <c:pt idx="81">
                        <c:v>771300</c:v>
                      </c:pt>
                      <c:pt idx="82">
                        <c:v>768300</c:v>
                      </c:pt>
                      <c:pt idx="83">
                        <c:v>765100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FC1-4BB2-A4F0-95F9C2C80284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fa'!$T$18:$T$112</c15:sqref>
                        </c15:fullRef>
                        <c15:formulaRef>
                          <c15:sqref>'1949 2020 sa fa'!$T$29:$T$112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5142000</c:v>
                      </c:pt>
                      <c:pt idx="1">
                        <c:v>5259200</c:v>
                      </c:pt>
                      <c:pt idx="2">
                        <c:v>5371000</c:v>
                      </c:pt>
                      <c:pt idx="3">
                        <c:v>5481000</c:v>
                      </c:pt>
                      <c:pt idx="4">
                        <c:v>5584000</c:v>
                      </c:pt>
                      <c:pt idx="5">
                        <c:v>5685000</c:v>
                      </c:pt>
                      <c:pt idx="6">
                        <c:v>5780800</c:v>
                      </c:pt>
                      <c:pt idx="7">
                        <c:v>5864000</c:v>
                      </c:pt>
                      <c:pt idx="8">
                        <c:v>5928000</c:v>
                      </c:pt>
                      <c:pt idx="9">
                        <c:v>5985000</c:v>
                      </c:pt>
                      <c:pt idx="10">
                        <c:v>6013000</c:v>
                      </c:pt>
                      <c:pt idx="11">
                        <c:v>6137305</c:v>
                      </c:pt>
                      <c:pt idx="12">
                        <c:v>6174216</c:v>
                      </c:pt>
                      <c:pt idx="13">
                        <c:v>6213149</c:v>
                      </c:pt>
                      <c:pt idx="14">
                        <c:v>6268571</c:v>
                      </c:pt>
                      <c:pt idx="15">
                        <c:v>6330303</c:v>
                      </c:pt>
                      <c:pt idx="16">
                        <c:v>6396761</c:v>
                      </c:pt>
                      <c:pt idx="17">
                        <c:v>6433133</c:v>
                      </c:pt>
                      <c:pt idx="18">
                        <c:v>6440459</c:v>
                      </c:pt>
                      <c:pt idx="19">
                        <c:v>6465996</c:v>
                      </c:pt>
                      <c:pt idx="20">
                        <c:v>6505997</c:v>
                      </c:pt>
                      <c:pt idx="21">
                        <c:v>6547207</c:v>
                      </c:pt>
                      <c:pt idx="22">
                        <c:v>6580631</c:v>
                      </c:pt>
                      <c:pt idx="23">
                        <c:v>6602976</c:v>
                      </c:pt>
                      <c:pt idx="24">
                        <c:v>6631220</c:v>
                      </c:pt>
                      <c:pt idx="25">
                        <c:v>6665802</c:v>
                      </c:pt>
                      <c:pt idx="26">
                        <c:v>6708170</c:v>
                      </c:pt>
                      <c:pt idx="27">
                        <c:v>6781984</c:v>
                      </c:pt>
                      <c:pt idx="28">
                        <c:v>6837077</c:v>
                      </c:pt>
                      <c:pt idx="29">
                        <c:v>6925128</c:v>
                      </c:pt>
                      <c:pt idx="30">
                        <c:v>6996986</c:v>
                      </c:pt>
                      <c:pt idx="31">
                        <c:v>7067396</c:v>
                      </c:pt>
                      <c:pt idx="32">
                        <c:v>7110010</c:v>
                      </c:pt>
                      <c:pt idx="33">
                        <c:v>7156537</c:v>
                      </c:pt>
                      <c:pt idx="34">
                        <c:v>7192403</c:v>
                      </c:pt>
                      <c:pt idx="35">
                        <c:v>7219219</c:v>
                      </c:pt>
                      <c:pt idx="36">
                        <c:v>7246897</c:v>
                      </c:pt>
                      <c:pt idx="37">
                        <c:v>7274611</c:v>
                      </c:pt>
                      <c:pt idx="38">
                        <c:v>7295935</c:v>
                      </c:pt>
                      <c:pt idx="39">
                        <c:v>7323250</c:v>
                      </c:pt>
                      <c:pt idx="40">
                        <c:v>7356951</c:v>
                      </c:pt>
                      <c:pt idx="41">
                        <c:v>7396415</c:v>
                      </c:pt>
                      <c:pt idx="42">
                        <c:v>7441498</c:v>
                      </c:pt>
                      <c:pt idx="43">
                        <c:v>7485491</c:v>
                      </c:pt>
                      <c:pt idx="44">
                        <c:v>7535278</c:v>
                      </c:pt>
                      <c:pt idx="45">
                        <c:v>7581192</c:v>
                      </c:pt>
                      <c:pt idx="46">
                        <c:v>7631873</c:v>
                      </c:pt>
                      <c:pt idx="47">
                        <c:v>7692736</c:v>
                      </c:pt>
                      <c:pt idx="48">
                        <c:v>7761504</c:v>
                      </c:pt>
                      <c:pt idx="49">
                        <c:v>7843475</c:v>
                      </c:pt>
                      <c:pt idx="50">
                        <c:v>7929365</c:v>
                      </c:pt>
                      <c:pt idx="51">
                        <c:v>8007656</c:v>
                      </c:pt>
                      <c:pt idx="52">
                        <c:v>8085906</c:v>
                      </c:pt>
                      <c:pt idx="53">
                        <c:v>8151331</c:v>
                      </c:pt>
                      <c:pt idx="54">
                        <c:v>8210533</c:v>
                      </c:pt>
                      <c:pt idx="55">
                        <c:v>8254912</c:v>
                      </c:pt>
                      <c:pt idx="56">
                        <c:v>8321888</c:v>
                      </c:pt>
                      <c:pt idx="57">
                        <c:v>8394034</c:v>
                      </c:pt>
                      <c:pt idx="58">
                        <c:v>8401738</c:v>
                      </c:pt>
                      <c:pt idx="59">
                        <c:v>8501703</c:v>
                      </c:pt>
                      <c:pt idx="60">
                        <c:v>8574571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FC1-4BB2-A4F0-95F9C2C80284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FC1-4BB2-A4F0-95F9C2C80284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fa'!$V$18:$V$112</c15:sqref>
                        </c15:fullRef>
                        <c15:formulaRef>
                          <c15:sqref>'1949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8511800</c:v>
                      </c:pt>
                      <c:pt idx="62">
                        <c:v>8549500</c:v>
                      </c:pt>
                      <c:pt idx="63">
                        <c:v>8585500</c:v>
                      </c:pt>
                      <c:pt idx="64">
                        <c:v>8620000</c:v>
                      </c:pt>
                      <c:pt idx="65">
                        <c:v>8653000</c:v>
                      </c:pt>
                      <c:pt idx="66">
                        <c:v>8684500</c:v>
                      </c:pt>
                      <c:pt idx="67">
                        <c:v>8714300</c:v>
                      </c:pt>
                      <c:pt idx="68">
                        <c:v>8742600</c:v>
                      </c:pt>
                      <c:pt idx="69">
                        <c:v>8769300</c:v>
                      </c:pt>
                      <c:pt idx="70">
                        <c:v>8794300</c:v>
                      </c:pt>
                      <c:pt idx="71">
                        <c:v>8817700</c:v>
                      </c:pt>
                      <c:pt idx="72">
                        <c:v>8839600</c:v>
                      </c:pt>
                      <c:pt idx="73">
                        <c:v>8859800</c:v>
                      </c:pt>
                      <c:pt idx="74">
                        <c:v>8878600</c:v>
                      </c:pt>
                      <c:pt idx="75">
                        <c:v>8895900</c:v>
                      </c:pt>
                      <c:pt idx="76">
                        <c:v>8911900</c:v>
                      </c:pt>
                      <c:pt idx="77">
                        <c:v>8926500</c:v>
                      </c:pt>
                      <c:pt idx="78">
                        <c:v>8940000</c:v>
                      </c:pt>
                      <c:pt idx="79">
                        <c:v>8952200</c:v>
                      </c:pt>
                      <c:pt idx="80">
                        <c:v>8963200</c:v>
                      </c:pt>
                      <c:pt idx="81">
                        <c:v>8973100</c:v>
                      </c:pt>
                      <c:pt idx="82">
                        <c:v>8981800</c:v>
                      </c:pt>
                      <c:pt idx="83">
                        <c:v>8989200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FC1-4BB2-A4F0-95F9C2C80284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fa'!$Z$18:$Z$112</c15:sqref>
                        </c15:fullRef>
                        <c15:formulaRef>
                          <c15:sqref>'1949 2020 sa fa'!$Z$29:$Z$112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906000</c:v>
                      </c:pt>
                      <c:pt idx="1">
                        <c:v>921700</c:v>
                      </c:pt>
                      <c:pt idx="2">
                        <c:v>936000</c:v>
                      </c:pt>
                      <c:pt idx="3">
                        <c:v>949000</c:v>
                      </c:pt>
                      <c:pt idx="4">
                        <c:v>959000</c:v>
                      </c:pt>
                      <c:pt idx="5">
                        <c:v>965000</c:v>
                      </c:pt>
                      <c:pt idx="6">
                        <c:v>963100</c:v>
                      </c:pt>
                      <c:pt idx="7">
                        <c:v>963000</c:v>
                      </c:pt>
                      <c:pt idx="8">
                        <c:v>971000</c:v>
                      </c:pt>
                      <c:pt idx="9">
                        <c:v>979000</c:v>
                      </c:pt>
                      <c:pt idx="10">
                        <c:v>983000</c:v>
                      </c:pt>
                      <c:pt idx="11">
                        <c:v>998876</c:v>
                      </c:pt>
                      <c:pt idx="12">
                        <c:v>1001652</c:v>
                      </c:pt>
                      <c:pt idx="13">
                        <c:v>1007358</c:v>
                      </c:pt>
                      <c:pt idx="14">
                        <c:v>1018206</c:v>
                      </c:pt>
                      <c:pt idx="15">
                        <c:v>1024975</c:v>
                      </c:pt>
                      <c:pt idx="16">
                        <c:v>1031758</c:v>
                      </c:pt>
                      <c:pt idx="17">
                        <c:v>1037369</c:v>
                      </c:pt>
                      <c:pt idx="18">
                        <c:v>1040881</c:v>
                      </c:pt>
                      <c:pt idx="19">
                        <c:v>1037272</c:v>
                      </c:pt>
                      <c:pt idx="20">
                        <c:v>1034435</c:v>
                      </c:pt>
                      <c:pt idx="21">
                        <c:v>1035545</c:v>
                      </c:pt>
                      <c:pt idx="22">
                        <c:v>1045224</c:v>
                      </c:pt>
                      <c:pt idx="23">
                        <c:v>1059752</c:v>
                      </c:pt>
                      <c:pt idx="24">
                        <c:v>1071810</c:v>
                      </c:pt>
                      <c:pt idx="25">
                        <c:v>1082495</c:v>
                      </c:pt>
                      <c:pt idx="26">
                        <c:v>1091552</c:v>
                      </c:pt>
                      <c:pt idx="27">
                        <c:v>1098373</c:v>
                      </c:pt>
                      <c:pt idx="28">
                        <c:v>1102152</c:v>
                      </c:pt>
                      <c:pt idx="29">
                        <c:v>1103792</c:v>
                      </c:pt>
                      <c:pt idx="30">
                        <c:v>1105421</c:v>
                      </c:pt>
                      <c:pt idx="31">
                        <c:v>1109604</c:v>
                      </c:pt>
                      <c:pt idx="32">
                        <c:v>1112689</c:v>
                      </c:pt>
                      <c:pt idx="33">
                        <c:v>1117618</c:v>
                      </c:pt>
                      <c:pt idx="34">
                        <c:v>1123230</c:v>
                      </c:pt>
                      <c:pt idx="35">
                        <c:v>1129150</c:v>
                      </c:pt>
                      <c:pt idx="36">
                        <c:v>1134196</c:v>
                      </c:pt>
                      <c:pt idx="37">
                        <c:v>1136128</c:v>
                      </c:pt>
                      <c:pt idx="38">
                        <c:v>1137489</c:v>
                      </c:pt>
                      <c:pt idx="39">
                        <c:v>1142448</c:v>
                      </c:pt>
                      <c:pt idx="40">
                        <c:v>1147313</c:v>
                      </c:pt>
                      <c:pt idx="41">
                        <c:v>1151450</c:v>
                      </c:pt>
                      <c:pt idx="42">
                        <c:v>1156636</c:v>
                      </c:pt>
                      <c:pt idx="43">
                        <c:v>1163528</c:v>
                      </c:pt>
                      <c:pt idx="44">
                        <c:v>1173223</c:v>
                      </c:pt>
                      <c:pt idx="45">
                        <c:v>1178296</c:v>
                      </c:pt>
                      <c:pt idx="46">
                        <c:v>1183524</c:v>
                      </c:pt>
                      <c:pt idx="47">
                        <c:v>1189366</c:v>
                      </c:pt>
                      <c:pt idx="48">
                        <c:v>1197774</c:v>
                      </c:pt>
                      <c:pt idx="49">
                        <c:v>1208589</c:v>
                      </c:pt>
                      <c:pt idx="50">
                        <c:v>1220930</c:v>
                      </c:pt>
                      <c:pt idx="51">
                        <c:v>1233728</c:v>
                      </c:pt>
                      <c:pt idx="52">
                        <c:v>1250265</c:v>
                      </c:pt>
                      <c:pt idx="53">
                        <c:v>1265588</c:v>
                      </c:pt>
                      <c:pt idx="54">
                        <c:v>1280912</c:v>
                      </c:pt>
                      <c:pt idx="55">
                        <c:v>1295422</c:v>
                      </c:pt>
                      <c:pt idx="56">
                        <c:v>1318115</c:v>
                      </c:pt>
                      <c:pt idx="57">
                        <c:v>1338109</c:v>
                      </c:pt>
                      <c:pt idx="58">
                        <c:v>1352825</c:v>
                      </c:pt>
                      <c:pt idx="59">
                        <c:v>1369540</c:v>
                      </c:pt>
                      <c:pt idx="60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0FC1-4BB2-A4F0-95F9C2C80284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0FC1-4BB2-A4F0-95F9C2C80284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fa'!$AB$18:$AB$112</c15:sqref>
                        </c15:fullRef>
                        <c15:formulaRef>
                          <c15:sqref>'1949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1389400</c:v>
                      </c:pt>
                      <c:pt idx="62">
                        <c:v>1401400</c:v>
                      </c:pt>
                      <c:pt idx="63">
                        <c:v>1413300</c:v>
                      </c:pt>
                      <c:pt idx="64">
                        <c:v>1424900</c:v>
                      </c:pt>
                      <c:pt idx="65">
                        <c:v>1436400</c:v>
                      </c:pt>
                      <c:pt idx="66">
                        <c:v>1447700</c:v>
                      </c:pt>
                      <c:pt idx="67">
                        <c:v>1458900</c:v>
                      </c:pt>
                      <c:pt idx="68">
                        <c:v>1469900</c:v>
                      </c:pt>
                      <c:pt idx="69">
                        <c:v>1480700</c:v>
                      </c:pt>
                      <c:pt idx="70">
                        <c:v>1491300</c:v>
                      </c:pt>
                      <c:pt idx="71">
                        <c:v>1501800</c:v>
                      </c:pt>
                      <c:pt idx="72">
                        <c:v>1512100</c:v>
                      </c:pt>
                      <c:pt idx="73">
                        <c:v>1522200</c:v>
                      </c:pt>
                      <c:pt idx="74">
                        <c:v>1532200</c:v>
                      </c:pt>
                      <c:pt idx="75">
                        <c:v>1542000</c:v>
                      </c:pt>
                      <c:pt idx="76">
                        <c:v>1551600</c:v>
                      </c:pt>
                      <c:pt idx="77">
                        <c:v>1561000</c:v>
                      </c:pt>
                      <c:pt idx="78">
                        <c:v>1570300</c:v>
                      </c:pt>
                      <c:pt idx="79">
                        <c:v>1579400</c:v>
                      </c:pt>
                      <c:pt idx="80">
                        <c:v>1588300</c:v>
                      </c:pt>
                      <c:pt idx="81">
                        <c:v>1597000</c:v>
                      </c:pt>
                      <c:pt idx="82">
                        <c:v>1605500</c:v>
                      </c:pt>
                      <c:pt idx="83">
                        <c:v>1613900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0FC1-4BB2-A4F0-95F9C2C80284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0FC1-4BB2-A4F0-95F9C2C80284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0FC1-4BB2-A4F0-95F9C2C80284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0FC1-4BB2-A4F0-95F9C2C80284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0FC1-4BB2-A4F0-95F9C2C80284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0FC1-4BB2-A4F0-95F9C2C80284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0FC1-4BB2-A4F0-95F9C2C80284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0FC1-4BB2-A4F0-95F9C2C80284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0FC1-4BB2-A4F0-95F9C2C80284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0FC1-4BB2-A4F0-95F9C2C80284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0FC1-4BB2-A4F0-95F9C2C80284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5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Population and Projected Population with Slow-Aging and Fast-Aging Assumptions - MN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01706036745406"/>
          <c:y val="0.2011111111111111"/>
          <c:w val="0.81042738407699022"/>
          <c:h val="0.50044364246135908"/>
        </c:manualLayout>
      </c:layout>
      <c:lineChart>
        <c:grouping val="standard"/>
        <c:varyColors val="0"/>
        <c:ser>
          <c:idx val="21"/>
          <c:order val="21"/>
          <c:tx>
            <c:strRef>
              <c:f>'1949 2020 sa fa'!$Z$17</c:f>
              <c:strCache>
                <c:ptCount val="1"/>
                <c:pt idx="0">
                  <c:v>MN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CC9A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fa'!$Z$18:$Z$112</c15:sqref>
                  </c15:fullRef>
                </c:ext>
              </c:extLst>
              <c:f>'1949 2020 sa fa'!$Z$29:$Z$112</c:f>
              <c:numCache>
                <c:formatCode>#,##0</c:formatCode>
                <c:ptCount val="84"/>
                <c:pt idx="0">
                  <c:v>906000</c:v>
                </c:pt>
                <c:pt idx="1">
                  <c:v>921700</c:v>
                </c:pt>
                <c:pt idx="2">
                  <c:v>936000</c:v>
                </c:pt>
                <c:pt idx="3">
                  <c:v>949000</c:v>
                </c:pt>
                <c:pt idx="4">
                  <c:v>959000</c:v>
                </c:pt>
                <c:pt idx="5">
                  <c:v>965000</c:v>
                </c:pt>
                <c:pt idx="6">
                  <c:v>963100</c:v>
                </c:pt>
                <c:pt idx="7">
                  <c:v>963000</c:v>
                </c:pt>
                <c:pt idx="8">
                  <c:v>971000</c:v>
                </c:pt>
                <c:pt idx="9">
                  <c:v>979000</c:v>
                </c:pt>
                <c:pt idx="10">
                  <c:v>983000</c:v>
                </c:pt>
                <c:pt idx="11">
                  <c:v>998876</c:v>
                </c:pt>
                <c:pt idx="12">
                  <c:v>1001652</c:v>
                </c:pt>
                <c:pt idx="13">
                  <c:v>1007358</c:v>
                </c:pt>
                <c:pt idx="14">
                  <c:v>1018206</c:v>
                </c:pt>
                <c:pt idx="15">
                  <c:v>1024975</c:v>
                </c:pt>
                <c:pt idx="16">
                  <c:v>1031758</c:v>
                </c:pt>
                <c:pt idx="17">
                  <c:v>1037369</c:v>
                </c:pt>
                <c:pt idx="18">
                  <c:v>1040881</c:v>
                </c:pt>
                <c:pt idx="19">
                  <c:v>1037272</c:v>
                </c:pt>
                <c:pt idx="20">
                  <c:v>1034435</c:v>
                </c:pt>
                <c:pt idx="21">
                  <c:v>1035545</c:v>
                </c:pt>
                <c:pt idx="22">
                  <c:v>1045224</c:v>
                </c:pt>
                <c:pt idx="23">
                  <c:v>1059752</c:v>
                </c:pt>
                <c:pt idx="24">
                  <c:v>1071810</c:v>
                </c:pt>
                <c:pt idx="25">
                  <c:v>1082495</c:v>
                </c:pt>
                <c:pt idx="26">
                  <c:v>1091552</c:v>
                </c:pt>
                <c:pt idx="27">
                  <c:v>1098373</c:v>
                </c:pt>
                <c:pt idx="28">
                  <c:v>1102152</c:v>
                </c:pt>
                <c:pt idx="29">
                  <c:v>1103792</c:v>
                </c:pt>
                <c:pt idx="30">
                  <c:v>1105421</c:v>
                </c:pt>
                <c:pt idx="31">
                  <c:v>1109604</c:v>
                </c:pt>
                <c:pt idx="32">
                  <c:v>1112689</c:v>
                </c:pt>
                <c:pt idx="33">
                  <c:v>1117618</c:v>
                </c:pt>
                <c:pt idx="34">
                  <c:v>1123230</c:v>
                </c:pt>
                <c:pt idx="35">
                  <c:v>1129150</c:v>
                </c:pt>
                <c:pt idx="36">
                  <c:v>1134196</c:v>
                </c:pt>
                <c:pt idx="37">
                  <c:v>1136128</c:v>
                </c:pt>
                <c:pt idx="38">
                  <c:v>1137489</c:v>
                </c:pt>
                <c:pt idx="39">
                  <c:v>1142448</c:v>
                </c:pt>
                <c:pt idx="40">
                  <c:v>1147313</c:v>
                </c:pt>
                <c:pt idx="41">
                  <c:v>1151450</c:v>
                </c:pt>
                <c:pt idx="42">
                  <c:v>1156636</c:v>
                </c:pt>
                <c:pt idx="43">
                  <c:v>1163528</c:v>
                </c:pt>
                <c:pt idx="44">
                  <c:v>1173223</c:v>
                </c:pt>
                <c:pt idx="45">
                  <c:v>1178296</c:v>
                </c:pt>
                <c:pt idx="46">
                  <c:v>1183524</c:v>
                </c:pt>
                <c:pt idx="47">
                  <c:v>1189366</c:v>
                </c:pt>
                <c:pt idx="48">
                  <c:v>1197774</c:v>
                </c:pt>
                <c:pt idx="49">
                  <c:v>1208589</c:v>
                </c:pt>
                <c:pt idx="50">
                  <c:v>1220930</c:v>
                </c:pt>
                <c:pt idx="51">
                  <c:v>1233728</c:v>
                </c:pt>
                <c:pt idx="52">
                  <c:v>1250265</c:v>
                </c:pt>
                <c:pt idx="53">
                  <c:v>1265588</c:v>
                </c:pt>
                <c:pt idx="54">
                  <c:v>1280912</c:v>
                </c:pt>
                <c:pt idx="55">
                  <c:v>1295422</c:v>
                </c:pt>
                <c:pt idx="56">
                  <c:v>1318115</c:v>
                </c:pt>
                <c:pt idx="57">
                  <c:v>1338109</c:v>
                </c:pt>
                <c:pt idx="58">
                  <c:v>1352825</c:v>
                </c:pt>
                <c:pt idx="59">
                  <c:v>1369540</c:v>
                </c:pt>
                <c:pt idx="60">
                  <c:v>1379263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5-A0E1-4863-9210-88DFB56F4DE3}"/>
            </c:ext>
          </c:extLst>
        </c:ser>
        <c:ser>
          <c:idx val="22"/>
          <c:order val="22"/>
          <c:tx>
            <c:strRef>
              <c:f>'1949 2020 sa fa'!$AA$17</c:f>
              <c:strCache>
                <c:ptCount val="1"/>
                <c:pt idx="0">
                  <c:v>MN Slow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CC9A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fa'!$AA$18:$AA$112</c15:sqref>
                  </c15:fullRef>
                </c:ext>
              </c:extLst>
              <c:f>'1949 2020 sa fa'!$AA$29:$AA$112</c:f>
              <c:numCache>
                <c:formatCode>#,##0</c:formatCode>
                <c:ptCount val="84"/>
                <c:pt idx="60">
                  <c:v>1379263</c:v>
                </c:pt>
                <c:pt idx="61">
                  <c:v>1406200</c:v>
                </c:pt>
                <c:pt idx="62">
                  <c:v>1424600</c:v>
                </c:pt>
                <c:pt idx="63">
                  <c:v>1443300</c:v>
                </c:pt>
                <c:pt idx="64">
                  <c:v>1462400</c:v>
                </c:pt>
                <c:pt idx="65">
                  <c:v>1481800</c:v>
                </c:pt>
                <c:pt idx="66">
                  <c:v>1501600</c:v>
                </c:pt>
                <c:pt idx="67">
                  <c:v>1521700</c:v>
                </c:pt>
                <c:pt idx="68">
                  <c:v>1542100</c:v>
                </c:pt>
                <c:pt idx="69">
                  <c:v>1563000</c:v>
                </c:pt>
                <c:pt idx="70">
                  <c:v>1584100</c:v>
                </c:pt>
                <c:pt idx="71">
                  <c:v>1605700</c:v>
                </c:pt>
                <c:pt idx="72">
                  <c:v>1627600</c:v>
                </c:pt>
                <c:pt idx="73">
                  <c:v>1650000</c:v>
                </c:pt>
                <c:pt idx="74">
                  <c:v>1672700</c:v>
                </c:pt>
                <c:pt idx="75">
                  <c:v>1695900</c:v>
                </c:pt>
                <c:pt idx="76">
                  <c:v>1719600</c:v>
                </c:pt>
                <c:pt idx="77">
                  <c:v>1743700</c:v>
                </c:pt>
                <c:pt idx="78">
                  <c:v>1768400</c:v>
                </c:pt>
                <c:pt idx="79">
                  <c:v>1793600</c:v>
                </c:pt>
                <c:pt idx="80">
                  <c:v>1819400</c:v>
                </c:pt>
                <c:pt idx="81">
                  <c:v>1845700</c:v>
                </c:pt>
                <c:pt idx="82">
                  <c:v>1872700</c:v>
                </c:pt>
                <c:pt idx="83">
                  <c:v>1900200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6-A0E1-4863-9210-88DFB56F4DE3}"/>
            </c:ext>
          </c:extLst>
        </c:ser>
        <c:ser>
          <c:idx val="23"/>
          <c:order val="23"/>
          <c:tx>
            <c:strRef>
              <c:f>'1949 2020 sa fa'!$AB$17</c:f>
              <c:strCache>
                <c:ptCount val="1"/>
                <c:pt idx="0">
                  <c:v>MN Fast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CC9A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fa'!$AB$18:$AB$112</c15:sqref>
                  </c15:fullRef>
                </c:ext>
              </c:extLst>
              <c:f>'1949 2020 sa fa'!$AB$29:$AB$112</c:f>
              <c:numCache>
                <c:formatCode>#,##0</c:formatCode>
                <c:ptCount val="84"/>
                <c:pt idx="60">
                  <c:v>1379263</c:v>
                </c:pt>
                <c:pt idx="61">
                  <c:v>1389400</c:v>
                </c:pt>
                <c:pt idx="62">
                  <c:v>1401400</c:v>
                </c:pt>
                <c:pt idx="63">
                  <c:v>1413300</c:v>
                </c:pt>
                <c:pt idx="64">
                  <c:v>1424900</c:v>
                </c:pt>
                <c:pt idx="65">
                  <c:v>1436400</c:v>
                </c:pt>
                <c:pt idx="66">
                  <c:v>1447700</c:v>
                </c:pt>
                <c:pt idx="67">
                  <c:v>1458900</c:v>
                </c:pt>
                <c:pt idx="68">
                  <c:v>1469900</c:v>
                </c:pt>
                <c:pt idx="69">
                  <c:v>1480700</c:v>
                </c:pt>
                <c:pt idx="70">
                  <c:v>1491300</c:v>
                </c:pt>
                <c:pt idx="71">
                  <c:v>1501800</c:v>
                </c:pt>
                <c:pt idx="72">
                  <c:v>1512100</c:v>
                </c:pt>
                <c:pt idx="73">
                  <c:v>1522200</c:v>
                </c:pt>
                <c:pt idx="74">
                  <c:v>1532200</c:v>
                </c:pt>
                <c:pt idx="75">
                  <c:v>1542000</c:v>
                </c:pt>
                <c:pt idx="76">
                  <c:v>1551600</c:v>
                </c:pt>
                <c:pt idx="77">
                  <c:v>1561000</c:v>
                </c:pt>
                <c:pt idx="78">
                  <c:v>1570300</c:v>
                </c:pt>
                <c:pt idx="79">
                  <c:v>1579400</c:v>
                </c:pt>
                <c:pt idx="80">
                  <c:v>1588300</c:v>
                </c:pt>
                <c:pt idx="81">
                  <c:v>1597000</c:v>
                </c:pt>
                <c:pt idx="82">
                  <c:v>1605500</c:v>
                </c:pt>
                <c:pt idx="83">
                  <c:v>1613900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7-A0E1-4863-9210-88DFB56F4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0E1-4863-9210-88DFB56F4DE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0E1-4863-9210-88DFB56F4DE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0E1-4863-9210-88DFB56F4DE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fa'!$E$18:$E$112</c15:sqref>
                        </c15:fullRef>
                        <c15:formulaRef>
                          <c15:sqref>'1949 2020 sa fa'!$E$29:$E$112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448000</c:v>
                      </c:pt>
                      <c:pt idx="1">
                        <c:v>457900</c:v>
                      </c:pt>
                      <c:pt idx="2">
                        <c:v>468000</c:v>
                      </c:pt>
                      <c:pt idx="3">
                        <c:v>476000</c:v>
                      </c:pt>
                      <c:pt idx="4">
                        <c:v>483000</c:v>
                      </c:pt>
                      <c:pt idx="5">
                        <c:v>488000</c:v>
                      </c:pt>
                      <c:pt idx="6">
                        <c:v>493400</c:v>
                      </c:pt>
                      <c:pt idx="7">
                        <c:v>499000</c:v>
                      </c:pt>
                      <c:pt idx="8">
                        <c:v>506000</c:v>
                      </c:pt>
                      <c:pt idx="9">
                        <c:v>514000</c:v>
                      </c:pt>
                      <c:pt idx="10">
                        <c:v>517000</c:v>
                      </c:pt>
                      <c:pt idx="11">
                        <c:v>530854</c:v>
                      </c:pt>
                      <c:pt idx="12">
                        <c:v>539124</c:v>
                      </c:pt>
                      <c:pt idx="13">
                        <c:v>545561</c:v>
                      </c:pt>
                      <c:pt idx="14">
                        <c:v>549604</c:v>
                      </c:pt>
                      <c:pt idx="15">
                        <c:v>556496</c:v>
                      </c:pt>
                      <c:pt idx="16">
                        <c:v>562639</c:v>
                      </c:pt>
                      <c:pt idx="17">
                        <c:v>565348</c:v>
                      </c:pt>
                      <c:pt idx="18">
                        <c:v>567639</c:v>
                      </c:pt>
                      <c:pt idx="19">
                        <c:v>570075</c:v>
                      </c:pt>
                      <c:pt idx="20">
                        <c:v>572759</c:v>
                      </c:pt>
                      <c:pt idx="21">
                        <c:v>575302</c:v>
                      </c:pt>
                      <c:pt idx="22">
                        <c:v>573795</c:v>
                      </c:pt>
                      <c:pt idx="23">
                        <c:v>579164</c:v>
                      </c:pt>
                      <c:pt idx="24">
                        <c:v>580065</c:v>
                      </c:pt>
                      <c:pt idx="25">
                        <c:v>579275</c:v>
                      </c:pt>
                      <c:pt idx="26">
                        <c:v>576306</c:v>
                      </c:pt>
                      <c:pt idx="27">
                        <c:v>575242</c:v>
                      </c:pt>
                      <c:pt idx="28">
                        <c:v>574982</c:v>
                      </c:pt>
                      <c:pt idx="29">
                        <c:v>576551</c:v>
                      </c:pt>
                      <c:pt idx="30">
                        <c:v>577368</c:v>
                      </c:pt>
                      <c:pt idx="31">
                        <c:v>579644</c:v>
                      </c:pt>
                      <c:pt idx="32">
                        <c:v>580109</c:v>
                      </c:pt>
                      <c:pt idx="33">
                        <c:v>579977</c:v>
                      </c:pt>
                      <c:pt idx="34">
                        <c:v>574466</c:v>
                      </c:pt>
                      <c:pt idx="35">
                        <c:v>567397</c:v>
                      </c:pt>
                      <c:pt idx="36">
                        <c:v>559698</c:v>
                      </c:pt>
                      <c:pt idx="37">
                        <c:v>550911</c:v>
                      </c:pt>
                      <c:pt idx="38">
                        <c:v>539843</c:v>
                      </c:pt>
                      <c:pt idx="39">
                        <c:v>533329</c:v>
                      </c:pt>
                      <c:pt idx="40">
                        <c:v>527966</c:v>
                      </c:pt>
                      <c:pt idx="41">
                        <c:v>522046</c:v>
                      </c:pt>
                      <c:pt idx="42">
                        <c:v>519483</c:v>
                      </c:pt>
                      <c:pt idx="43">
                        <c:v>518445</c:v>
                      </c:pt>
                      <c:pt idx="44">
                        <c:v>517402</c:v>
                      </c:pt>
                      <c:pt idx="45">
                        <c:v>514315</c:v>
                      </c:pt>
                      <c:pt idx="46">
                        <c:v>510584</c:v>
                      </c:pt>
                      <c:pt idx="47">
                        <c:v>509039</c:v>
                      </c:pt>
                      <c:pt idx="48">
                        <c:v>511543</c:v>
                      </c:pt>
                      <c:pt idx="49">
                        <c:v>516729</c:v>
                      </c:pt>
                      <c:pt idx="50">
                        <c:v>521972</c:v>
                      </c:pt>
                      <c:pt idx="51">
                        <c:v>525037</c:v>
                      </c:pt>
                      <c:pt idx="52">
                        <c:v>526450</c:v>
                      </c:pt>
                      <c:pt idx="53">
                        <c:v>527399</c:v>
                      </c:pt>
                      <c:pt idx="54">
                        <c:v>528386</c:v>
                      </c:pt>
                      <c:pt idx="55">
                        <c:v>528815</c:v>
                      </c:pt>
                      <c:pt idx="56">
                        <c:v>530305</c:v>
                      </c:pt>
                      <c:pt idx="57">
                        <c:v>528817</c:v>
                      </c:pt>
                      <c:pt idx="58">
                        <c:v>525560</c:v>
                      </c:pt>
                      <c:pt idx="59">
                        <c:v>523476</c:v>
                      </c:pt>
                      <c:pt idx="60">
                        <c:v>522103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0E1-4863-9210-88DFB56F4DE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fa'!$F$18:$F$112</c15:sqref>
                        </c15:fullRef>
                        <c15:formulaRef>
                          <c15:sqref>'1949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522000</c:v>
                      </c:pt>
                      <c:pt idx="62">
                        <c:v>520600</c:v>
                      </c:pt>
                      <c:pt idx="63">
                        <c:v>519200</c:v>
                      </c:pt>
                      <c:pt idx="64">
                        <c:v>517600</c:v>
                      </c:pt>
                      <c:pt idx="65">
                        <c:v>515900</c:v>
                      </c:pt>
                      <c:pt idx="66">
                        <c:v>514200</c:v>
                      </c:pt>
                      <c:pt idx="67">
                        <c:v>512300</c:v>
                      </c:pt>
                      <c:pt idx="68">
                        <c:v>510300</c:v>
                      </c:pt>
                      <c:pt idx="69">
                        <c:v>508100</c:v>
                      </c:pt>
                      <c:pt idx="70">
                        <c:v>505900</c:v>
                      </c:pt>
                      <c:pt idx="71">
                        <c:v>503500</c:v>
                      </c:pt>
                      <c:pt idx="72">
                        <c:v>501000</c:v>
                      </c:pt>
                      <c:pt idx="73">
                        <c:v>498400</c:v>
                      </c:pt>
                      <c:pt idx="74">
                        <c:v>495700</c:v>
                      </c:pt>
                      <c:pt idx="75">
                        <c:v>493000</c:v>
                      </c:pt>
                      <c:pt idx="76">
                        <c:v>490100</c:v>
                      </c:pt>
                      <c:pt idx="77">
                        <c:v>487200</c:v>
                      </c:pt>
                      <c:pt idx="78">
                        <c:v>484200</c:v>
                      </c:pt>
                      <c:pt idx="79">
                        <c:v>481100</c:v>
                      </c:pt>
                      <c:pt idx="80">
                        <c:v>478000</c:v>
                      </c:pt>
                      <c:pt idx="81">
                        <c:v>474800</c:v>
                      </c:pt>
                      <c:pt idx="82">
                        <c:v>471700</c:v>
                      </c:pt>
                      <c:pt idx="83">
                        <c:v>468500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0E1-4863-9210-88DFB56F4DE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fa'!$G$18:$G$112</c15:sqref>
                        </c15:fullRef>
                        <c15:formulaRef>
                          <c15:sqref>'1949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519600</c:v>
                      </c:pt>
                      <c:pt idx="62">
                        <c:v>517600</c:v>
                      </c:pt>
                      <c:pt idx="63">
                        <c:v>515500</c:v>
                      </c:pt>
                      <c:pt idx="64">
                        <c:v>513300</c:v>
                      </c:pt>
                      <c:pt idx="65">
                        <c:v>511000</c:v>
                      </c:pt>
                      <c:pt idx="66">
                        <c:v>508600</c:v>
                      </c:pt>
                      <c:pt idx="67">
                        <c:v>506200</c:v>
                      </c:pt>
                      <c:pt idx="68">
                        <c:v>503600</c:v>
                      </c:pt>
                      <c:pt idx="69">
                        <c:v>500800</c:v>
                      </c:pt>
                      <c:pt idx="70">
                        <c:v>498000</c:v>
                      </c:pt>
                      <c:pt idx="71">
                        <c:v>495000</c:v>
                      </c:pt>
                      <c:pt idx="72">
                        <c:v>491800</c:v>
                      </c:pt>
                      <c:pt idx="73">
                        <c:v>488500</c:v>
                      </c:pt>
                      <c:pt idx="74">
                        <c:v>485100</c:v>
                      </c:pt>
                      <c:pt idx="75">
                        <c:v>481600</c:v>
                      </c:pt>
                      <c:pt idx="76">
                        <c:v>477900</c:v>
                      </c:pt>
                      <c:pt idx="77">
                        <c:v>474100</c:v>
                      </c:pt>
                      <c:pt idx="78">
                        <c:v>470200</c:v>
                      </c:pt>
                      <c:pt idx="79">
                        <c:v>466100</c:v>
                      </c:pt>
                      <c:pt idx="80">
                        <c:v>461900</c:v>
                      </c:pt>
                      <c:pt idx="81">
                        <c:v>457600</c:v>
                      </c:pt>
                      <c:pt idx="82">
                        <c:v>453300</c:v>
                      </c:pt>
                      <c:pt idx="83">
                        <c:v>448800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0E1-4863-9210-88DFB56F4DE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fa'!$K$18:$K$112</c15:sqref>
                        </c15:fullRef>
                        <c15:formulaRef>
                          <c15:sqref>'1949 2020 sa fa'!$K$29:$K$112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103000</c:v>
                      </c:pt>
                      <c:pt idx="1">
                        <c:v>104600</c:v>
                      </c:pt>
                      <c:pt idx="2">
                        <c:v>107000</c:v>
                      </c:pt>
                      <c:pt idx="3">
                        <c:v>108000</c:v>
                      </c:pt>
                      <c:pt idx="4">
                        <c:v>109000</c:v>
                      </c:pt>
                      <c:pt idx="5">
                        <c:v>109000</c:v>
                      </c:pt>
                      <c:pt idx="6">
                        <c:v>108500</c:v>
                      </c:pt>
                      <c:pt idx="7">
                        <c:v>109000</c:v>
                      </c:pt>
                      <c:pt idx="8">
                        <c:v>110000</c:v>
                      </c:pt>
                      <c:pt idx="9">
                        <c:v>111000</c:v>
                      </c:pt>
                      <c:pt idx="10">
                        <c:v>110000</c:v>
                      </c:pt>
                      <c:pt idx="11">
                        <c:v>112591</c:v>
                      </c:pt>
                      <c:pt idx="12">
                        <c:v>113460</c:v>
                      </c:pt>
                      <c:pt idx="13">
                        <c:v>114620</c:v>
                      </c:pt>
                      <c:pt idx="14">
                        <c:v>115962</c:v>
                      </c:pt>
                      <c:pt idx="15">
                        <c:v>117724</c:v>
                      </c:pt>
                      <c:pt idx="16">
                        <c:v>118648</c:v>
                      </c:pt>
                      <c:pt idx="17">
                        <c:v>119902</c:v>
                      </c:pt>
                      <c:pt idx="18">
                        <c:v>121684</c:v>
                      </c:pt>
                      <c:pt idx="19">
                        <c:v>122885</c:v>
                      </c:pt>
                      <c:pt idx="20">
                        <c:v>123735</c:v>
                      </c:pt>
                      <c:pt idx="21">
                        <c:v>123551</c:v>
                      </c:pt>
                      <c:pt idx="22">
                        <c:v>123588</c:v>
                      </c:pt>
                      <c:pt idx="23">
                        <c:v>125102</c:v>
                      </c:pt>
                      <c:pt idx="24">
                        <c:v>126563</c:v>
                      </c:pt>
                      <c:pt idx="25">
                        <c:v>127619</c:v>
                      </c:pt>
                      <c:pt idx="26">
                        <c:v>128436</c:v>
                      </c:pt>
                      <c:pt idx="27">
                        <c:v>128641</c:v>
                      </c:pt>
                      <c:pt idx="28">
                        <c:v>129289</c:v>
                      </c:pt>
                      <c:pt idx="29">
                        <c:v>130153</c:v>
                      </c:pt>
                      <c:pt idx="30">
                        <c:v>130404</c:v>
                      </c:pt>
                      <c:pt idx="31">
                        <c:v>130369</c:v>
                      </c:pt>
                      <c:pt idx="32">
                        <c:v>130827</c:v>
                      </c:pt>
                      <c:pt idx="33">
                        <c:v>132177</c:v>
                      </c:pt>
                      <c:pt idx="34">
                        <c:v>133437</c:v>
                      </c:pt>
                      <c:pt idx="35">
                        <c:v>134415</c:v>
                      </c:pt>
                      <c:pt idx="36">
                        <c:v>135737</c:v>
                      </c:pt>
                      <c:pt idx="37">
                        <c:v>136095</c:v>
                      </c:pt>
                      <c:pt idx="38">
                        <c:v>135804</c:v>
                      </c:pt>
                      <c:pt idx="39">
                        <c:v>136281</c:v>
                      </c:pt>
                      <c:pt idx="40">
                        <c:v>136470</c:v>
                      </c:pt>
                      <c:pt idx="41">
                        <c:v>136665</c:v>
                      </c:pt>
                      <c:pt idx="42">
                        <c:v>136876</c:v>
                      </c:pt>
                      <c:pt idx="43">
                        <c:v>137221</c:v>
                      </c:pt>
                      <c:pt idx="44">
                        <c:v>137681</c:v>
                      </c:pt>
                      <c:pt idx="45">
                        <c:v>138064</c:v>
                      </c:pt>
                      <c:pt idx="46">
                        <c:v>137865</c:v>
                      </c:pt>
                      <c:pt idx="47">
                        <c:v>137721</c:v>
                      </c:pt>
                      <c:pt idx="48">
                        <c:v>138764</c:v>
                      </c:pt>
                      <c:pt idx="49">
                        <c:v>139909</c:v>
                      </c:pt>
                      <c:pt idx="50">
                        <c:v>141678</c:v>
                      </c:pt>
                      <c:pt idx="51">
                        <c:v>144038</c:v>
                      </c:pt>
                      <c:pt idx="52">
                        <c:v>145080</c:v>
                      </c:pt>
                      <c:pt idx="53">
                        <c:v>145198</c:v>
                      </c:pt>
                      <c:pt idx="54">
                        <c:v>145915</c:v>
                      </c:pt>
                      <c:pt idx="55">
                        <c:v>146791</c:v>
                      </c:pt>
                      <c:pt idx="56">
                        <c:v>149472</c:v>
                      </c:pt>
                      <c:pt idx="57">
                        <c:v>152021</c:v>
                      </c:pt>
                      <c:pt idx="58">
                        <c:v>153396</c:v>
                      </c:pt>
                      <c:pt idx="59">
                        <c:v>157262</c:v>
                      </c:pt>
                      <c:pt idx="60">
                        <c:v>159625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0E1-4863-9210-88DFB56F4DE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0E1-4863-9210-88DFB56F4DE3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fa'!$M$18:$M$112</c15:sqref>
                        </c15:fullRef>
                        <c15:formulaRef>
                          <c15:sqref>'1949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158500</c:v>
                      </c:pt>
                      <c:pt idx="62">
                        <c:v>160200</c:v>
                      </c:pt>
                      <c:pt idx="63">
                        <c:v>161900</c:v>
                      </c:pt>
                      <c:pt idx="64">
                        <c:v>163600</c:v>
                      </c:pt>
                      <c:pt idx="65">
                        <c:v>165200</c:v>
                      </c:pt>
                      <c:pt idx="66">
                        <c:v>166800</c:v>
                      </c:pt>
                      <c:pt idx="67">
                        <c:v>168300</c:v>
                      </c:pt>
                      <c:pt idx="68">
                        <c:v>169800</c:v>
                      </c:pt>
                      <c:pt idx="69">
                        <c:v>171200</c:v>
                      </c:pt>
                      <c:pt idx="70">
                        <c:v>172500</c:v>
                      </c:pt>
                      <c:pt idx="71">
                        <c:v>173800</c:v>
                      </c:pt>
                      <c:pt idx="72">
                        <c:v>175000</c:v>
                      </c:pt>
                      <c:pt idx="73">
                        <c:v>176200</c:v>
                      </c:pt>
                      <c:pt idx="74">
                        <c:v>177200</c:v>
                      </c:pt>
                      <c:pt idx="75">
                        <c:v>178200</c:v>
                      </c:pt>
                      <c:pt idx="76">
                        <c:v>179200</c:v>
                      </c:pt>
                      <c:pt idx="77">
                        <c:v>180100</c:v>
                      </c:pt>
                      <c:pt idx="78">
                        <c:v>180900</c:v>
                      </c:pt>
                      <c:pt idx="79">
                        <c:v>181600</c:v>
                      </c:pt>
                      <c:pt idx="80">
                        <c:v>182300</c:v>
                      </c:pt>
                      <c:pt idx="81">
                        <c:v>182900</c:v>
                      </c:pt>
                      <c:pt idx="82">
                        <c:v>183400</c:v>
                      </c:pt>
                      <c:pt idx="83">
                        <c:v>183900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0E1-4863-9210-88DFB56F4DE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rgbClr val="9973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fa'!$N$18:$N$112</c15:sqref>
                        </c15:fullRef>
                        <c15:formulaRef>
                          <c15:sqref>'1949 2020 sa fa'!$N$29:$N$112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727000</c:v>
                      </c:pt>
                      <c:pt idx="1">
                        <c:v>737000</c:v>
                      </c:pt>
                      <c:pt idx="2">
                        <c:v>746000</c:v>
                      </c:pt>
                      <c:pt idx="3">
                        <c:v>751000</c:v>
                      </c:pt>
                      <c:pt idx="4">
                        <c:v>755000</c:v>
                      </c:pt>
                      <c:pt idx="5">
                        <c:v>756000</c:v>
                      </c:pt>
                      <c:pt idx="6">
                        <c:v>756000</c:v>
                      </c:pt>
                      <c:pt idx="7">
                        <c:v>760000</c:v>
                      </c:pt>
                      <c:pt idx="8">
                        <c:v>767000</c:v>
                      </c:pt>
                      <c:pt idx="9">
                        <c:v>775000</c:v>
                      </c:pt>
                      <c:pt idx="10">
                        <c:v>782000</c:v>
                      </c:pt>
                      <c:pt idx="11">
                        <c:v>797294</c:v>
                      </c:pt>
                      <c:pt idx="12">
                        <c:v>802255</c:v>
                      </c:pt>
                      <c:pt idx="13">
                        <c:v>812386</c:v>
                      </c:pt>
                      <c:pt idx="14">
                        <c:v>818751</c:v>
                      </c:pt>
                      <c:pt idx="15">
                        <c:v>826549</c:v>
                      </c:pt>
                      <c:pt idx="16">
                        <c:v>835166</c:v>
                      </c:pt>
                      <c:pt idx="17">
                        <c:v>840028</c:v>
                      </c:pt>
                      <c:pt idx="18">
                        <c:v>844628</c:v>
                      </c:pt>
                      <c:pt idx="19">
                        <c:v>849396</c:v>
                      </c:pt>
                      <c:pt idx="20">
                        <c:v>852659</c:v>
                      </c:pt>
                      <c:pt idx="21">
                        <c:v>854871</c:v>
                      </c:pt>
                      <c:pt idx="22">
                        <c:v>859038</c:v>
                      </c:pt>
                      <c:pt idx="23">
                        <c:v>868289</c:v>
                      </c:pt>
                      <c:pt idx="24">
                        <c:v>877471</c:v>
                      </c:pt>
                      <c:pt idx="25">
                        <c:v>885848</c:v>
                      </c:pt>
                      <c:pt idx="26">
                        <c:v>889087</c:v>
                      </c:pt>
                      <c:pt idx="27">
                        <c:v>893606</c:v>
                      </c:pt>
                      <c:pt idx="28">
                        <c:v>897216</c:v>
                      </c:pt>
                      <c:pt idx="29">
                        <c:v>903841</c:v>
                      </c:pt>
                      <c:pt idx="30">
                        <c:v>910451</c:v>
                      </c:pt>
                      <c:pt idx="31">
                        <c:v>914969</c:v>
                      </c:pt>
                      <c:pt idx="32">
                        <c:v>919451</c:v>
                      </c:pt>
                      <c:pt idx="33">
                        <c:v>923925</c:v>
                      </c:pt>
                      <c:pt idx="34">
                        <c:v>926871</c:v>
                      </c:pt>
                      <c:pt idx="35">
                        <c:v>928120</c:v>
                      </c:pt>
                      <c:pt idx="36">
                        <c:v>931327</c:v>
                      </c:pt>
                      <c:pt idx="37">
                        <c:v>932402</c:v>
                      </c:pt>
                      <c:pt idx="38">
                        <c:v>931836</c:v>
                      </c:pt>
                      <c:pt idx="39">
                        <c:v>933784</c:v>
                      </c:pt>
                      <c:pt idx="40">
                        <c:v>933821</c:v>
                      </c:pt>
                      <c:pt idx="41">
                        <c:v>932491</c:v>
                      </c:pt>
                      <c:pt idx="42">
                        <c:v>935155</c:v>
                      </c:pt>
                      <c:pt idx="43">
                        <c:v>937676</c:v>
                      </c:pt>
                      <c:pt idx="44">
                        <c:v>939612</c:v>
                      </c:pt>
                      <c:pt idx="45">
                        <c:v>937899</c:v>
                      </c:pt>
                      <c:pt idx="46">
                        <c:v>937869</c:v>
                      </c:pt>
                      <c:pt idx="47">
                        <c:v>935071</c:v>
                      </c:pt>
                      <c:pt idx="48">
                        <c:v>935865</c:v>
                      </c:pt>
                      <c:pt idx="49">
                        <c:v>938194</c:v>
                      </c:pt>
                      <c:pt idx="50">
                        <c:v>942073</c:v>
                      </c:pt>
                      <c:pt idx="51">
                        <c:v>944469</c:v>
                      </c:pt>
                      <c:pt idx="52">
                        <c:v>944943</c:v>
                      </c:pt>
                      <c:pt idx="53">
                        <c:v>943049</c:v>
                      </c:pt>
                      <c:pt idx="54">
                        <c:v>942209</c:v>
                      </c:pt>
                      <c:pt idx="55">
                        <c:v>941545</c:v>
                      </c:pt>
                      <c:pt idx="56">
                        <c:v>948618</c:v>
                      </c:pt>
                      <c:pt idx="57">
                        <c:v>953869</c:v>
                      </c:pt>
                      <c:pt idx="58">
                        <c:v>958406</c:v>
                      </c:pt>
                      <c:pt idx="59">
                        <c:v>969747</c:v>
                      </c:pt>
                      <c:pt idx="60">
                        <c:v>979351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0E1-4863-9210-88DFB56F4DE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rgbClr val="9973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0E1-4863-9210-88DFB56F4DE3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rgbClr val="264478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fa'!$P$18:$P$112</c15:sqref>
                        </c15:fullRef>
                        <c15:formulaRef>
                          <c15:sqref>'1949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966900</c:v>
                      </c:pt>
                      <c:pt idx="62">
                        <c:v>969100</c:v>
                      </c:pt>
                      <c:pt idx="63">
                        <c:v>971100</c:v>
                      </c:pt>
                      <c:pt idx="64">
                        <c:v>973000</c:v>
                      </c:pt>
                      <c:pt idx="65">
                        <c:v>974700</c:v>
                      </c:pt>
                      <c:pt idx="66">
                        <c:v>976100</c:v>
                      </c:pt>
                      <c:pt idx="67">
                        <c:v>977300</c:v>
                      </c:pt>
                      <c:pt idx="68">
                        <c:v>978300</c:v>
                      </c:pt>
                      <c:pt idx="69">
                        <c:v>978900</c:v>
                      </c:pt>
                      <c:pt idx="70">
                        <c:v>979200</c:v>
                      </c:pt>
                      <c:pt idx="71">
                        <c:v>979200</c:v>
                      </c:pt>
                      <c:pt idx="72">
                        <c:v>978900</c:v>
                      </c:pt>
                      <c:pt idx="73">
                        <c:v>978200</c:v>
                      </c:pt>
                      <c:pt idx="74">
                        <c:v>977200</c:v>
                      </c:pt>
                      <c:pt idx="75">
                        <c:v>975800</c:v>
                      </c:pt>
                      <c:pt idx="76">
                        <c:v>974100</c:v>
                      </c:pt>
                      <c:pt idx="77">
                        <c:v>972000</c:v>
                      </c:pt>
                      <c:pt idx="78">
                        <c:v>969600</c:v>
                      </c:pt>
                      <c:pt idx="79">
                        <c:v>966800</c:v>
                      </c:pt>
                      <c:pt idx="80">
                        <c:v>963700</c:v>
                      </c:pt>
                      <c:pt idx="81">
                        <c:v>960300</c:v>
                      </c:pt>
                      <c:pt idx="82">
                        <c:v>956500</c:v>
                      </c:pt>
                      <c:pt idx="83">
                        <c:v>952400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0E1-4863-9210-88DFB56F4DE3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fa'!$Q$18:$Q$112</c15:sqref>
                        </c15:fullRef>
                        <c15:formulaRef>
                          <c15:sqref>'1949 2020 sa fa'!$Q$29:$Q$112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589000</c:v>
                      </c:pt>
                      <c:pt idx="1">
                        <c:v>597900</c:v>
                      </c:pt>
                      <c:pt idx="2">
                        <c:v>605000</c:v>
                      </c:pt>
                      <c:pt idx="3">
                        <c:v>609000</c:v>
                      </c:pt>
                      <c:pt idx="4">
                        <c:v>611000</c:v>
                      </c:pt>
                      <c:pt idx="5">
                        <c:v>615000</c:v>
                      </c:pt>
                      <c:pt idx="6">
                        <c:v>616800</c:v>
                      </c:pt>
                      <c:pt idx="7">
                        <c:v>620000</c:v>
                      </c:pt>
                      <c:pt idx="8">
                        <c:v>625000</c:v>
                      </c:pt>
                      <c:pt idx="9">
                        <c:v>628000</c:v>
                      </c:pt>
                      <c:pt idx="10">
                        <c:v>627000</c:v>
                      </c:pt>
                      <c:pt idx="11">
                        <c:v>642471</c:v>
                      </c:pt>
                      <c:pt idx="12">
                        <c:v>648769</c:v>
                      </c:pt>
                      <c:pt idx="13">
                        <c:v>656720</c:v>
                      </c:pt>
                      <c:pt idx="14">
                        <c:v>664744</c:v>
                      </c:pt>
                      <c:pt idx="15">
                        <c:v>677008</c:v>
                      </c:pt>
                      <c:pt idx="16">
                        <c:v>689494</c:v>
                      </c:pt>
                      <c:pt idx="17">
                        <c:v>695843</c:v>
                      </c:pt>
                      <c:pt idx="18">
                        <c:v>699514</c:v>
                      </c:pt>
                      <c:pt idx="19">
                        <c:v>703158</c:v>
                      </c:pt>
                      <c:pt idx="20">
                        <c:v>706219</c:v>
                      </c:pt>
                      <c:pt idx="21">
                        <c:v>706438</c:v>
                      </c:pt>
                      <c:pt idx="22">
                        <c:v>707457</c:v>
                      </c:pt>
                      <c:pt idx="23">
                        <c:v>714842</c:v>
                      </c:pt>
                      <c:pt idx="24">
                        <c:v>720488</c:v>
                      </c:pt>
                      <c:pt idx="25">
                        <c:v>723287</c:v>
                      </c:pt>
                      <c:pt idx="26">
                        <c:v>725019</c:v>
                      </c:pt>
                      <c:pt idx="27">
                        <c:v>727768</c:v>
                      </c:pt>
                      <c:pt idx="28">
                        <c:v>730349</c:v>
                      </c:pt>
                      <c:pt idx="29">
                        <c:v>735129</c:v>
                      </c:pt>
                      <c:pt idx="30">
                        <c:v>740156</c:v>
                      </c:pt>
                      <c:pt idx="31">
                        <c:v>745567</c:v>
                      </c:pt>
                      <c:pt idx="32">
                        <c:v>748121</c:v>
                      </c:pt>
                      <c:pt idx="33">
                        <c:v>748812</c:v>
                      </c:pt>
                      <c:pt idx="34">
                        <c:v>750185</c:v>
                      </c:pt>
                      <c:pt idx="35">
                        <c:v>750943</c:v>
                      </c:pt>
                      <c:pt idx="36">
                        <c:v>752268</c:v>
                      </c:pt>
                      <c:pt idx="37">
                        <c:v>752511</c:v>
                      </c:pt>
                      <c:pt idx="38">
                        <c:v>750530</c:v>
                      </c:pt>
                      <c:pt idx="39">
                        <c:v>750601</c:v>
                      </c:pt>
                      <c:pt idx="40">
                        <c:v>750517</c:v>
                      </c:pt>
                      <c:pt idx="41">
                        <c:v>749819</c:v>
                      </c:pt>
                      <c:pt idx="42">
                        <c:v>749379</c:v>
                      </c:pt>
                      <c:pt idx="43">
                        <c:v>749434</c:v>
                      </c:pt>
                      <c:pt idx="44">
                        <c:v>749408</c:v>
                      </c:pt>
                      <c:pt idx="45">
                        <c:v>748044</c:v>
                      </c:pt>
                      <c:pt idx="46">
                        <c:v>745609</c:v>
                      </c:pt>
                      <c:pt idx="47">
                        <c:v>745407</c:v>
                      </c:pt>
                      <c:pt idx="48">
                        <c:v>746855</c:v>
                      </c:pt>
                      <c:pt idx="49">
                        <c:v>749954</c:v>
                      </c:pt>
                      <c:pt idx="50">
                        <c:v>753044</c:v>
                      </c:pt>
                      <c:pt idx="51">
                        <c:v>755530</c:v>
                      </c:pt>
                      <c:pt idx="52">
                        <c:v>756777</c:v>
                      </c:pt>
                      <c:pt idx="53">
                        <c:v>755710</c:v>
                      </c:pt>
                      <c:pt idx="54">
                        <c:v>754700</c:v>
                      </c:pt>
                      <c:pt idx="55">
                        <c:v>753944</c:v>
                      </c:pt>
                      <c:pt idx="56">
                        <c:v>757384</c:v>
                      </c:pt>
                      <c:pt idx="57">
                        <c:v>759655</c:v>
                      </c:pt>
                      <c:pt idx="58">
                        <c:v>770301</c:v>
                      </c:pt>
                      <c:pt idx="59">
                        <c:v>776868</c:v>
                      </c:pt>
                      <c:pt idx="60">
                        <c:v>781476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0E1-4863-9210-88DFB56F4DE3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0E1-4863-9210-88DFB56F4DE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fa'!$S$18:$S$112</c15:sqref>
                        </c15:fullRef>
                        <c15:formulaRef>
                          <c15:sqref>'1949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776100</c:v>
                      </c:pt>
                      <c:pt idx="62">
                        <c:v>777800</c:v>
                      </c:pt>
                      <c:pt idx="63">
                        <c:v>779400</c:v>
                      </c:pt>
                      <c:pt idx="64">
                        <c:v>780900</c:v>
                      </c:pt>
                      <c:pt idx="65">
                        <c:v>782200</c:v>
                      </c:pt>
                      <c:pt idx="66">
                        <c:v>783300</c:v>
                      </c:pt>
                      <c:pt idx="67">
                        <c:v>784200</c:v>
                      </c:pt>
                      <c:pt idx="68">
                        <c:v>785000</c:v>
                      </c:pt>
                      <c:pt idx="69">
                        <c:v>785500</c:v>
                      </c:pt>
                      <c:pt idx="70">
                        <c:v>785700</c:v>
                      </c:pt>
                      <c:pt idx="71">
                        <c:v>785700</c:v>
                      </c:pt>
                      <c:pt idx="72">
                        <c:v>785500</c:v>
                      </c:pt>
                      <c:pt idx="73">
                        <c:v>785000</c:v>
                      </c:pt>
                      <c:pt idx="74">
                        <c:v>784300</c:v>
                      </c:pt>
                      <c:pt idx="75">
                        <c:v>783200</c:v>
                      </c:pt>
                      <c:pt idx="76">
                        <c:v>781900</c:v>
                      </c:pt>
                      <c:pt idx="77">
                        <c:v>780400</c:v>
                      </c:pt>
                      <c:pt idx="78">
                        <c:v>778500</c:v>
                      </c:pt>
                      <c:pt idx="79">
                        <c:v>776400</c:v>
                      </c:pt>
                      <c:pt idx="80">
                        <c:v>774000</c:v>
                      </c:pt>
                      <c:pt idx="81">
                        <c:v>771300</c:v>
                      </c:pt>
                      <c:pt idx="82">
                        <c:v>768300</c:v>
                      </c:pt>
                      <c:pt idx="83">
                        <c:v>765100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0E1-4863-9210-88DFB56F4DE3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fa'!$T$18:$T$112</c15:sqref>
                        </c15:fullRef>
                        <c15:formulaRef>
                          <c15:sqref>'1949 2020 sa fa'!$T$29:$T$112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5142000</c:v>
                      </c:pt>
                      <c:pt idx="1">
                        <c:v>5259200</c:v>
                      </c:pt>
                      <c:pt idx="2">
                        <c:v>5371000</c:v>
                      </c:pt>
                      <c:pt idx="3">
                        <c:v>5481000</c:v>
                      </c:pt>
                      <c:pt idx="4">
                        <c:v>5584000</c:v>
                      </c:pt>
                      <c:pt idx="5">
                        <c:v>5685000</c:v>
                      </c:pt>
                      <c:pt idx="6">
                        <c:v>5780800</c:v>
                      </c:pt>
                      <c:pt idx="7">
                        <c:v>5864000</c:v>
                      </c:pt>
                      <c:pt idx="8">
                        <c:v>5928000</c:v>
                      </c:pt>
                      <c:pt idx="9">
                        <c:v>5985000</c:v>
                      </c:pt>
                      <c:pt idx="10">
                        <c:v>6013000</c:v>
                      </c:pt>
                      <c:pt idx="11">
                        <c:v>6137305</c:v>
                      </c:pt>
                      <c:pt idx="12">
                        <c:v>6174216</c:v>
                      </c:pt>
                      <c:pt idx="13">
                        <c:v>6213149</c:v>
                      </c:pt>
                      <c:pt idx="14">
                        <c:v>6268571</c:v>
                      </c:pt>
                      <c:pt idx="15">
                        <c:v>6330303</c:v>
                      </c:pt>
                      <c:pt idx="16">
                        <c:v>6396761</c:v>
                      </c:pt>
                      <c:pt idx="17">
                        <c:v>6433133</c:v>
                      </c:pt>
                      <c:pt idx="18">
                        <c:v>6440459</c:v>
                      </c:pt>
                      <c:pt idx="19">
                        <c:v>6465996</c:v>
                      </c:pt>
                      <c:pt idx="20">
                        <c:v>6505997</c:v>
                      </c:pt>
                      <c:pt idx="21">
                        <c:v>6547207</c:v>
                      </c:pt>
                      <c:pt idx="22">
                        <c:v>6580631</c:v>
                      </c:pt>
                      <c:pt idx="23">
                        <c:v>6602976</c:v>
                      </c:pt>
                      <c:pt idx="24">
                        <c:v>6631220</c:v>
                      </c:pt>
                      <c:pt idx="25">
                        <c:v>6665802</c:v>
                      </c:pt>
                      <c:pt idx="26">
                        <c:v>6708170</c:v>
                      </c:pt>
                      <c:pt idx="27">
                        <c:v>6781984</c:v>
                      </c:pt>
                      <c:pt idx="28">
                        <c:v>6837077</c:v>
                      </c:pt>
                      <c:pt idx="29">
                        <c:v>6925128</c:v>
                      </c:pt>
                      <c:pt idx="30">
                        <c:v>6996986</c:v>
                      </c:pt>
                      <c:pt idx="31">
                        <c:v>7067396</c:v>
                      </c:pt>
                      <c:pt idx="32">
                        <c:v>7110010</c:v>
                      </c:pt>
                      <c:pt idx="33">
                        <c:v>7156537</c:v>
                      </c:pt>
                      <c:pt idx="34">
                        <c:v>7192403</c:v>
                      </c:pt>
                      <c:pt idx="35">
                        <c:v>7219219</c:v>
                      </c:pt>
                      <c:pt idx="36">
                        <c:v>7246897</c:v>
                      </c:pt>
                      <c:pt idx="37">
                        <c:v>7274611</c:v>
                      </c:pt>
                      <c:pt idx="38">
                        <c:v>7295935</c:v>
                      </c:pt>
                      <c:pt idx="39">
                        <c:v>7323250</c:v>
                      </c:pt>
                      <c:pt idx="40">
                        <c:v>7356951</c:v>
                      </c:pt>
                      <c:pt idx="41">
                        <c:v>7396415</c:v>
                      </c:pt>
                      <c:pt idx="42">
                        <c:v>7441498</c:v>
                      </c:pt>
                      <c:pt idx="43">
                        <c:v>7485491</c:v>
                      </c:pt>
                      <c:pt idx="44">
                        <c:v>7535278</c:v>
                      </c:pt>
                      <c:pt idx="45">
                        <c:v>7581192</c:v>
                      </c:pt>
                      <c:pt idx="46">
                        <c:v>7631873</c:v>
                      </c:pt>
                      <c:pt idx="47">
                        <c:v>7692736</c:v>
                      </c:pt>
                      <c:pt idx="48">
                        <c:v>7761504</c:v>
                      </c:pt>
                      <c:pt idx="49">
                        <c:v>7843475</c:v>
                      </c:pt>
                      <c:pt idx="50">
                        <c:v>7929365</c:v>
                      </c:pt>
                      <c:pt idx="51">
                        <c:v>8007656</c:v>
                      </c:pt>
                      <c:pt idx="52">
                        <c:v>8085906</c:v>
                      </c:pt>
                      <c:pt idx="53">
                        <c:v>8151331</c:v>
                      </c:pt>
                      <c:pt idx="54">
                        <c:v>8210533</c:v>
                      </c:pt>
                      <c:pt idx="55">
                        <c:v>8254912</c:v>
                      </c:pt>
                      <c:pt idx="56">
                        <c:v>8321888</c:v>
                      </c:pt>
                      <c:pt idx="57">
                        <c:v>8394034</c:v>
                      </c:pt>
                      <c:pt idx="58">
                        <c:v>8401738</c:v>
                      </c:pt>
                      <c:pt idx="59">
                        <c:v>8501703</c:v>
                      </c:pt>
                      <c:pt idx="60">
                        <c:v>8574571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0E1-4863-9210-88DFB56F4DE3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0E1-4863-9210-88DFB56F4DE3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fa'!$V$18:$V$112</c15:sqref>
                        </c15:fullRef>
                        <c15:formulaRef>
                          <c15:sqref>'1949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8511800</c:v>
                      </c:pt>
                      <c:pt idx="62">
                        <c:v>8549500</c:v>
                      </c:pt>
                      <c:pt idx="63">
                        <c:v>8585500</c:v>
                      </c:pt>
                      <c:pt idx="64">
                        <c:v>8620000</c:v>
                      </c:pt>
                      <c:pt idx="65">
                        <c:v>8653000</c:v>
                      </c:pt>
                      <c:pt idx="66">
                        <c:v>8684500</c:v>
                      </c:pt>
                      <c:pt idx="67">
                        <c:v>8714300</c:v>
                      </c:pt>
                      <c:pt idx="68">
                        <c:v>8742600</c:v>
                      </c:pt>
                      <c:pt idx="69">
                        <c:v>8769300</c:v>
                      </c:pt>
                      <c:pt idx="70">
                        <c:v>8794300</c:v>
                      </c:pt>
                      <c:pt idx="71">
                        <c:v>8817700</c:v>
                      </c:pt>
                      <c:pt idx="72">
                        <c:v>8839600</c:v>
                      </c:pt>
                      <c:pt idx="73">
                        <c:v>8859800</c:v>
                      </c:pt>
                      <c:pt idx="74">
                        <c:v>8878600</c:v>
                      </c:pt>
                      <c:pt idx="75">
                        <c:v>8895900</c:v>
                      </c:pt>
                      <c:pt idx="76">
                        <c:v>8911900</c:v>
                      </c:pt>
                      <c:pt idx="77">
                        <c:v>8926500</c:v>
                      </c:pt>
                      <c:pt idx="78">
                        <c:v>8940000</c:v>
                      </c:pt>
                      <c:pt idx="79">
                        <c:v>8952200</c:v>
                      </c:pt>
                      <c:pt idx="80">
                        <c:v>8963200</c:v>
                      </c:pt>
                      <c:pt idx="81">
                        <c:v>8973100</c:v>
                      </c:pt>
                      <c:pt idx="82">
                        <c:v>8981800</c:v>
                      </c:pt>
                      <c:pt idx="83">
                        <c:v>8989200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0E1-4863-9210-88DFB56F4DE3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fa'!$W$18:$W$112</c15:sqref>
                        </c15:fullRef>
                        <c15:formulaRef>
                          <c15:sqref>'1949 2020 sa fa'!$W$29:$W$112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6111000</c:v>
                      </c:pt>
                      <c:pt idx="1">
                        <c:v>6236100</c:v>
                      </c:pt>
                      <c:pt idx="2">
                        <c:v>6351000</c:v>
                      </c:pt>
                      <c:pt idx="3">
                        <c:v>6481000</c:v>
                      </c:pt>
                      <c:pt idx="4">
                        <c:v>6631000</c:v>
                      </c:pt>
                      <c:pt idx="5">
                        <c:v>6788000</c:v>
                      </c:pt>
                      <c:pt idx="6">
                        <c:v>6960900</c:v>
                      </c:pt>
                      <c:pt idx="7">
                        <c:v>7127000</c:v>
                      </c:pt>
                      <c:pt idx="8">
                        <c:v>7262000</c:v>
                      </c:pt>
                      <c:pt idx="9">
                        <c:v>7385000</c:v>
                      </c:pt>
                      <c:pt idx="10">
                        <c:v>7551000</c:v>
                      </c:pt>
                      <c:pt idx="11">
                        <c:v>7849027</c:v>
                      </c:pt>
                      <c:pt idx="12">
                        <c:v>7963117</c:v>
                      </c:pt>
                      <c:pt idx="13">
                        <c:v>8075547</c:v>
                      </c:pt>
                      <c:pt idx="14">
                        <c:v>8204275</c:v>
                      </c:pt>
                      <c:pt idx="15">
                        <c:v>8319795</c:v>
                      </c:pt>
                      <c:pt idx="16">
                        <c:v>8413779</c:v>
                      </c:pt>
                      <c:pt idx="17">
                        <c:v>8504080</c:v>
                      </c:pt>
                      <c:pt idx="18">
                        <c:v>8590144</c:v>
                      </c:pt>
                      <c:pt idx="19">
                        <c:v>8662088</c:v>
                      </c:pt>
                      <c:pt idx="20">
                        <c:v>8746013</c:v>
                      </c:pt>
                      <c:pt idx="21">
                        <c:v>8812286</c:v>
                      </c:pt>
                      <c:pt idx="22">
                        <c:v>8920288</c:v>
                      </c:pt>
                      <c:pt idx="23">
                        <c:v>9039564</c:v>
                      </c:pt>
                      <c:pt idx="24">
                        <c:v>9167484</c:v>
                      </c:pt>
                      <c:pt idx="25">
                        <c:v>9294657</c:v>
                      </c:pt>
                      <c:pt idx="26">
                        <c:v>9437359</c:v>
                      </c:pt>
                      <c:pt idx="27">
                        <c:v>9637945</c:v>
                      </c:pt>
                      <c:pt idx="28">
                        <c:v>9838620</c:v>
                      </c:pt>
                      <c:pt idx="29">
                        <c:v>10103305</c:v>
                      </c:pt>
                      <c:pt idx="30">
                        <c:v>10295832</c:v>
                      </c:pt>
                      <c:pt idx="31">
                        <c:v>10431316</c:v>
                      </c:pt>
                      <c:pt idx="32">
                        <c:v>10572205</c:v>
                      </c:pt>
                      <c:pt idx="33">
                        <c:v>10690038</c:v>
                      </c:pt>
                      <c:pt idx="34">
                        <c:v>10819146</c:v>
                      </c:pt>
                      <c:pt idx="35">
                        <c:v>10950119</c:v>
                      </c:pt>
                      <c:pt idx="36">
                        <c:v>11082903</c:v>
                      </c:pt>
                      <c:pt idx="37">
                        <c:v>11227651</c:v>
                      </c:pt>
                      <c:pt idx="38">
                        <c:v>11365901</c:v>
                      </c:pt>
                      <c:pt idx="39">
                        <c:v>11504759</c:v>
                      </c:pt>
                      <c:pt idx="40">
                        <c:v>11683290</c:v>
                      </c:pt>
                      <c:pt idx="41">
                        <c:v>11897370</c:v>
                      </c:pt>
                      <c:pt idx="42">
                        <c:v>12093299</c:v>
                      </c:pt>
                      <c:pt idx="43">
                        <c:v>12243758</c:v>
                      </c:pt>
                      <c:pt idx="44">
                        <c:v>12390068</c:v>
                      </c:pt>
                      <c:pt idx="45">
                        <c:v>12527990</c:v>
                      </c:pt>
                      <c:pt idx="46">
                        <c:v>12661566</c:v>
                      </c:pt>
                      <c:pt idx="47">
                        <c:v>12764195</c:v>
                      </c:pt>
                      <c:pt idx="48">
                        <c:v>12882625</c:v>
                      </c:pt>
                      <c:pt idx="49">
                        <c:v>12997687</c:v>
                      </c:pt>
                      <c:pt idx="50">
                        <c:v>13135063</c:v>
                      </c:pt>
                      <c:pt idx="51">
                        <c:v>13263544</c:v>
                      </c:pt>
                      <c:pt idx="52">
                        <c:v>13413702</c:v>
                      </c:pt>
                      <c:pt idx="53">
                        <c:v>13555754</c:v>
                      </c:pt>
                      <c:pt idx="54">
                        <c:v>13680425</c:v>
                      </c:pt>
                      <c:pt idx="55">
                        <c:v>13789597</c:v>
                      </c:pt>
                      <c:pt idx="56">
                        <c:v>13976320</c:v>
                      </c:pt>
                      <c:pt idx="57">
                        <c:v>14193384</c:v>
                      </c:pt>
                      <c:pt idx="58">
                        <c:v>14308697</c:v>
                      </c:pt>
                      <c:pt idx="59">
                        <c:v>14544718</c:v>
                      </c:pt>
                      <c:pt idx="60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0E1-4863-9210-88DFB56F4DE3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0E1-4863-9210-88DFB56F4DE3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fa'!$Y$18:$Y$112</c15:sqref>
                        </c15:fullRef>
                        <c15:formulaRef>
                          <c15:sqref>'1949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14764500</c:v>
                      </c:pt>
                      <c:pt idx="62">
                        <c:v>14908700</c:v>
                      </c:pt>
                      <c:pt idx="63">
                        <c:v>15050200</c:v>
                      </c:pt>
                      <c:pt idx="64">
                        <c:v>15188800</c:v>
                      </c:pt>
                      <c:pt idx="65">
                        <c:v>15324400</c:v>
                      </c:pt>
                      <c:pt idx="66">
                        <c:v>15456900</c:v>
                      </c:pt>
                      <c:pt idx="67">
                        <c:v>15585900</c:v>
                      </c:pt>
                      <c:pt idx="68">
                        <c:v>15711400</c:v>
                      </c:pt>
                      <c:pt idx="69">
                        <c:v>15832900</c:v>
                      </c:pt>
                      <c:pt idx="70">
                        <c:v>15950300</c:v>
                      </c:pt>
                      <c:pt idx="71">
                        <c:v>16063300</c:v>
                      </c:pt>
                      <c:pt idx="72">
                        <c:v>16171800</c:v>
                      </c:pt>
                      <c:pt idx="73">
                        <c:v>16275500</c:v>
                      </c:pt>
                      <c:pt idx="74">
                        <c:v>16374200</c:v>
                      </c:pt>
                      <c:pt idx="75">
                        <c:v>16468000</c:v>
                      </c:pt>
                      <c:pt idx="76">
                        <c:v>16556500</c:v>
                      </c:pt>
                      <c:pt idx="77">
                        <c:v>16639800</c:v>
                      </c:pt>
                      <c:pt idx="78">
                        <c:v>16717700</c:v>
                      </c:pt>
                      <c:pt idx="79">
                        <c:v>16790100</c:v>
                      </c:pt>
                      <c:pt idx="80">
                        <c:v>16856900</c:v>
                      </c:pt>
                      <c:pt idx="81">
                        <c:v>16918100</c:v>
                      </c:pt>
                      <c:pt idx="82">
                        <c:v>16973600</c:v>
                      </c:pt>
                      <c:pt idx="83">
                        <c:v>17023300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0E1-4863-9210-88DFB56F4DE3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A0E1-4863-9210-88DFB56F4DE3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A0E1-4863-9210-88DFB56F4DE3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A0E1-4863-9210-88DFB56F4DE3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A0E1-4863-9210-88DFB56F4DE3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A0E1-4863-9210-88DFB56F4DE3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A0E1-4863-9210-88DFB56F4DE3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A0E1-4863-9210-88DFB56F4DE3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A0E1-4863-9210-88DFB56F4DE3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0E1-4863-9210-88DFB56F4DE3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A0E1-4863-9210-88DFB56F4DE3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Population and Projected Population with Slow-Aging and Fast-Aging Assumptions - SK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79483814523185"/>
          <c:y val="0.2011111111111111"/>
          <c:w val="0.80764960629921256"/>
          <c:h val="0.50044364246135908"/>
        </c:manualLayout>
      </c:layout>
      <c:lineChart>
        <c:grouping val="standard"/>
        <c:varyColors val="0"/>
        <c:ser>
          <c:idx val="24"/>
          <c:order val="24"/>
          <c:tx>
            <c:strRef>
              <c:f>'1949 2020 sa fa'!$AC$17</c:f>
              <c:strCache>
                <c:ptCount val="1"/>
                <c:pt idx="0">
                  <c:v>SK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8FAAD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fa'!$AC$18:$AC$112</c15:sqref>
                  </c15:fullRef>
                </c:ext>
              </c:extLst>
              <c:f>'1949 2020 sa fa'!$AC$29:$AC$112</c:f>
              <c:numCache>
                <c:formatCode>#,##0</c:formatCode>
                <c:ptCount val="84"/>
                <c:pt idx="0">
                  <c:v>915000</c:v>
                </c:pt>
                <c:pt idx="1">
                  <c:v>925200</c:v>
                </c:pt>
                <c:pt idx="2">
                  <c:v>930000</c:v>
                </c:pt>
                <c:pt idx="3">
                  <c:v>933000</c:v>
                </c:pt>
                <c:pt idx="4">
                  <c:v>942000</c:v>
                </c:pt>
                <c:pt idx="5">
                  <c:v>950000</c:v>
                </c:pt>
                <c:pt idx="6">
                  <c:v>955400</c:v>
                </c:pt>
                <c:pt idx="7">
                  <c:v>957000</c:v>
                </c:pt>
                <c:pt idx="8">
                  <c:v>960000</c:v>
                </c:pt>
                <c:pt idx="9">
                  <c:v>958000</c:v>
                </c:pt>
                <c:pt idx="10">
                  <c:v>941000</c:v>
                </c:pt>
                <c:pt idx="11">
                  <c:v>932038</c:v>
                </c:pt>
                <c:pt idx="12">
                  <c:v>920780</c:v>
                </c:pt>
                <c:pt idx="13">
                  <c:v>911937</c:v>
                </c:pt>
                <c:pt idx="14">
                  <c:v>908457</c:v>
                </c:pt>
                <c:pt idx="15">
                  <c:v>917415</c:v>
                </c:pt>
                <c:pt idx="16">
                  <c:v>931612</c:v>
                </c:pt>
                <c:pt idx="17">
                  <c:v>944621</c:v>
                </c:pt>
                <c:pt idx="18">
                  <c:v>952430</c:v>
                </c:pt>
                <c:pt idx="19">
                  <c:v>959735</c:v>
                </c:pt>
                <c:pt idx="20">
                  <c:v>967548</c:v>
                </c:pt>
                <c:pt idx="21">
                  <c:v>975759</c:v>
                </c:pt>
                <c:pt idx="22">
                  <c:v>986582</c:v>
                </c:pt>
                <c:pt idx="23">
                  <c:v>1001249</c:v>
                </c:pt>
                <c:pt idx="24">
                  <c:v>1014615</c:v>
                </c:pt>
                <c:pt idx="25">
                  <c:v>1024928</c:v>
                </c:pt>
                <c:pt idx="26">
                  <c:v>1028717</c:v>
                </c:pt>
                <c:pt idx="27">
                  <c:v>1032799</c:v>
                </c:pt>
                <c:pt idx="28">
                  <c:v>1028225</c:v>
                </c:pt>
                <c:pt idx="29">
                  <c:v>1019439</c:v>
                </c:pt>
                <c:pt idx="30">
                  <c:v>1007727</c:v>
                </c:pt>
                <c:pt idx="31">
                  <c:v>1002713</c:v>
                </c:pt>
                <c:pt idx="32">
                  <c:v>1003995</c:v>
                </c:pt>
                <c:pt idx="33">
                  <c:v>1006900</c:v>
                </c:pt>
                <c:pt idx="34">
                  <c:v>1009575</c:v>
                </c:pt>
                <c:pt idx="35">
                  <c:v>1014187</c:v>
                </c:pt>
                <c:pt idx="36">
                  <c:v>1018945</c:v>
                </c:pt>
                <c:pt idx="37">
                  <c:v>1017902</c:v>
                </c:pt>
                <c:pt idx="38">
                  <c:v>1017332</c:v>
                </c:pt>
                <c:pt idx="39">
                  <c:v>1014524</c:v>
                </c:pt>
                <c:pt idx="40">
                  <c:v>1007565</c:v>
                </c:pt>
                <c:pt idx="41">
                  <c:v>1000239</c:v>
                </c:pt>
                <c:pt idx="42">
                  <c:v>996816</c:v>
                </c:pt>
                <c:pt idx="43">
                  <c:v>996431</c:v>
                </c:pt>
                <c:pt idx="44">
                  <c:v>997312</c:v>
                </c:pt>
                <c:pt idx="45">
                  <c:v>993523</c:v>
                </c:pt>
                <c:pt idx="46">
                  <c:v>992302</c:v>
                </c:pt>
                <c:pt idx="47">
                  <c:v>1002048</c:v>
                </c:pt>
                <c:pt idx="48">
                  <c:v>1017346</c:v>
                </c:pt>
                <c:pt idx="49">
                  <c:v>1034782</c:v>
                </c:pt>
                <c:pt idx="50">
                  <c:v>1051425</c:v>
                </c:pt>
                <c:pt idx="51">
                  <c:v>1066349</c:v>
                </c:pt>
                <c:pt idx="52">
                  <c:v>1086018</c:v>
                </c:pt>
                <c:pt idx="53">
                  <c:v>1104825</c:v>
                </c:pt>
                <c:pt idx="54">
                  <c:v>1120639</c:v>
                </c:pt>
                <c:pt idx="55">
                  <c:v>1131150</c:v>
                </c:pt>
                <c:pt idx="56">
                  <c:v>1148588</c:v>
                </c:pt>
                <c:pt idx="57">
                  <c:v>1163925</c:v>
                </c:pt>
                <c:pt idx="58">
                  <c:v>1161767</c:v>
                </c:pt>
                <c:pt idx="59">
                  <c:v>1172302</c:v>
                </c:pt>
                <c:pt idx="60">
                  <c:v>1178681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8-49CE-4757-B2DE-A851A7A19BAB}"/>
            </c:ext>
          </c:extLst>
        </c:ser>
        <c:ser>
          <c:idx val="25"/>
          <c:order val="25"/>
          <c:tx>
            <c:strRef>
              <c:f>'1949 2020 sa fa'!$AD$17</c:f>
              <c:strCache>
                <c:ptCount val="1"/>
                <c:pt idx="0">
                  <c:v>SK Slow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8FAADC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fa'!$AD$18:$AD$112</c15:sqref>
                  </c15:fullRef>
                </c:ext>
              </c:extLst>
              <c:f>'1949 2020 sa fa'!$AD$29:$AD$112</c:f>
              <c:numCache>
                <c:formatCode>#,##0</c:formatCode>
                <c:ptCount val="84"/>
                <c:pt idx="60">
                  <c:v>1178681</c:v>
                </c:pt>
                <c:pt idx="61">
                  <c:v>1219200</c:v>
                </c:pt>
                <c:pt idx="62">
                  <c:v>1240200</c:v>
                </c:pt>
                <c:pt idx="63">
                  <c:v>1262000</c:v>
                </c:pt>
                <c:pt idx="64">
                  <c:v>1284300</c:v>
                </c:pt>
                <c:pt idx="65">
                  <c:v>1307200</c:v>
                </c:pt>
                <c:pt idx="66">
                  <c:v>1330400</c:v>
                </c:pt>
                <c:pt idx="67">
                  <c:v>1354100</c:v>
                </c:pt>
                <c:pt idx="68">
                  <c:v>1378000</c:v>
                </c:pt>
                <c:pt idx="69">
                  <c:v>1402200</c:v>
                </c:pt>
                <c:pt idx="70">
                  <c:v>1426500</c:v>
                </c:pt>
                <c:pt idx="71">
                  <c:v>1450900</c:v>
                </c:pt>
                <c:pt idx="72">
                  <c:v>1475400</c:v>
                </c:pt>
                <c:pt idx="73">
                  <c:v>1499900</c:v>
                </c:pt>
                <c:pt idx="74">
                  <c:v>1524300</c:v>
                </c:pt>
                <c:pt idx="75">
                  <c:v>1548800</c:v>
                </c:pt>
                <c:pt idx="76">
                  <c:v>1573200</c:v>
                </c:pt>
                <c:pt idx="77">
                  <c:v>1597400</c:v>
                </c:pt>
                <c:pt idx="78">
                  <c:v>1621500</c:v>
                </c:pt>
                <c:pt idx="79">
                  <c:v>1645500</c:v>
                </c:pt>
                <c:pt idx="80">
                  <c:v>1669200</c:v>
                </c:pt>
                <c:pt idx="81">
                  <c:v>1692700</c:v>
                </c:pt>
                <c:pt idx="82">
                  <c:v>1715900</c:v>
                </c:pt>
                <c:pt idx="83">
                  <c:v>1738800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9-49CE-4757-B2DE-A851A7A19BAB}"/>
            </c:ext>
          </c:extLst>
        </c:ser>
        <c:ser>
          <c:idx val="26"/>
          <c:order val="26"/>
          <c:tx>
            <c:strRef>
              <c:f>'1949 2020 sa fa'!$AE$17</c:f>
              <c:strCache>
                <c:ptCount val="1"/>
                <c:pt idx="0">
                  <c:v>SK Fast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8FAAD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fa'!$AE$18:$AE$112</c15:sqref>
                  </c15:fullRef>
                </c:ext>
              </c:extLst>
              <c:f>'1949 2020 sa fa'!$AE$29:$AE$112</c:f>
              <c:numCache>
                <c:formatCode>#,##0</c:formatCode>
                <c:ptCount val="84"/>
                <c:pt idx="60">
                  <c:v>1178681</c:v>
                </c:pt>
                <c:pt idx="61">
                  <c:v>1206700</c:v>
                </c:pt>
                <c:pt idx="62">
                  <c:v>1221900</c:v>
                </c:pt>
                <c:pt idx="63">
                  <c:v>1237100</c:v>
                </c:pt>
                <c:pt idx="64">
                  <c:v>1252100</c:v>
                </c:pt>
                <c:pt idx="65">
                  <c:v>1267000</c:v>
                </c:pt>
                <c:pt idx="66">
                  <c:v>1281600</c:v>
                </c:pt>
                <c:pt idx="67">
                  <c:v>1296000</c:v>
                </c:pt>
                <c:pt idx="68">
                  <c:v>1310000</c:v>
                </c:pt>
                <c:pt idx="69">
                  <c:v>1323800</c:v>
                </c:pt>
                <c:pt idx="70">
                  <c:v>1337100</c:v>
                </c:pt>
                <c:pt idx="71">
                  <c:v>1350100</c:v>
                </c:pt>
                <c:pt idx="72">
                  <c:v>1362700</c:v>
                </c:pt>
                <c:pt idx="73">
                  <c:v>1374800</c:v>
                </c:pt>
                <c:pt idx="74">
                  <c:v>1386500</c:v>
                </c:pt>
                <c:pt idx="75">
                  <c:v>1397700</c:v>
                </c:pt>
                <c:pt idx="76">
                  <c:v>1408500</c:v>
                </c:pt>
                <c:pt idx="77">
                  <c:v>1418700</c:v>
                </c:pt>
                <c:pt idx="78">
                  <c:v>1428500</c:v>
                </c:pt>
                <c:pt idx="79">
                  <c:v>1437700</c:v>
                </c:pt>
                <c:pt idx="80">
                  <c:v>1446400</c:v>
                </c:pt>
                <c:pt idx="81">
                  <c:v>1454500</c:v>
                </c:pt>
                <c:pt idx="82">
                  <c:v>1462100</c:v>
                </c:pt>
                <c:pt idx="83">
                  <c:v>1469000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A-49CE-4757-B2DE-A851A7A19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49CE-4757-B2DE-A851A7A19BA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9CE-4757-B2DE-A851A7A19BA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9CE-4757-B2DE-A851A7A19BA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fa'!$E$18:$E$112</c15:sqref>
                        </c15:fullRef>
                        <c15:formulaRef>
                          <c15:sqref>'1949 2020 sa fa'!$E$29:$E$112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448000</c:v>
                      </c:pt>
                      <c:pt idx="1">
                        <c:v>457900</c:v>
                      </c:pt>
                      <c:pt idx="2">
                        <c:v>468000</c:v>
                      </c:pt>
                      <c:pt idx="3">
                        <c:v>476000</c:v>
                      </c:pt>
                      <c:pt idx="4">
                        <c:v>483000</c:v>
                      </c:pt>
                      <c:pt idx="5">
                        <c:v>488000</c:v>
                      </c:pt>
                      <c:pt idx="6">
                        <c:v>493400</c:v>
                      </c:pt>
                      <c:pt idx="7">
                        <c:v>499000</c:v>
                      </c:pt>
                      <c:pt idx="8">
                        <c:v>506000</c:v>
                      </c:pt>
                      <c:pt idx="9">
                        <c:v>514000</c:v>
                      </c:pt>
                      <c:pt idx="10">
                        <c:v>517000</c:v>
                      </c:pt>
                      <c:pt idx="11">
                        <c:v>530854</c:v>
                      </c:pt>
                      <c:pt idx="12">
                        <c:v>539124</c:v>
                      </c:pt>
                      <c:pt idx="13">
                        <c:v>545561</c:v>
                      </c:pt>
                      <c:pt idx="14">
                        <c:v>549604</c:v>
                      </c:pt>
                      <c:pt idx="15">
                        <c:v>556496</c:v>
                      </c:pt>
                      <c:pt idx="16">
                        <c:v>562639</c:v>
                      </c:pt>
                      <c:pt idx="17">
                        <c:v>565348</c:v>
                      </c:pt>
                      <c:pt idx="18">
                        <c:v>567639</c:v>
                      </c:pt>
                      <c:pt idx="19">
                        <c:v>570075</c:v>
                      </c:pt>
                      <c:pt idx="20">
                        <c:v>572759</c:v>
                      </c:pt>
                      <c:pt idx="21">
                        <c:v>575302</c:v>
                      </c:pt>
                      <c:pt idx="22">
                        <c:v>573795</c:v>
                      </c:pt>
                      <c:pt idx="23">
                        <c:v>579164</c:v>
                      </c:pt>
                      <c:pt idx="24">
                        <c:v>580065</c:v>
                      </c:pt>
                      <c:pt idx="25">
                        <c:v>579275</c:v>
                      </c:pt>
                      <c:pt idx="26">
                        <c:v>576306</c:v>
                      </c:pt>
                      <c:pt idx="27">
                        <c:v>575242</c:v>
                      </c:pt>
                      <c:pt idx="28">
                        <c:v>574982</c:v>
                      </c:pt>
                      <c:pt idx="29">
                        <c:v>576551</c:v>
                      </c:pt>
                      <c:pt idx="30">
                        <c:v>577368</c:v>
                      </c:pt>
                      <c:pt idx="31">
                        <c:v>579644</c:v>
                      </c:pt>
                      <c:pt idx="32">
                        <c:v>580109</c:v>
                      </c:pt>
                      <c:pt idx="33">
                        <c:v>579977</c:v>
                      </c:pt>
                      <c:pt idx="34">
                        <c:v>574466</c:v>
                      </c:pt>
                      <c:pt idx="35">
                        <c:v>567397</c:v>
                      </c:pt>
                      <c:pt idx="36">
                        <c:v>559698</c:v>
                      </c:pt>
                      <c:pt idx="37">
                        <c:v>550911</c:v>
                      </c:pt>
                      <c:pt idx="38">
                        <c:v>539843</c:v>
                      </c:pt>
                      <c:pt idx="39">
                        <c:v>533329</c:v>
                      </c:pt>
                      <c:pt idx="40">
                        <c:v>527966</c:v>
                      </c:pt>
                      <c:pt idx="41">
                        <c:v>522046</c:v>
                      </c:pt>
                      <c:pt idx="42">
                        <c:v>519483</c:v>
                      </c:pt>
                      <c:pt idx="43">
                        <c:v>518445</c:v>
                      </c:pt>
                      <c:pt idx="44">
                        <c:v>517402</c:v>
                      </c:pt>
                      <c:pt idx="45">
                        <c:v>514315</c:v>
                      </c:pt>
                      <c:pt idx="46">
                        <c:v>510584</c:v>
                      </c:pt>
                      <c:pt idx="47">
                        <c:v>509039</c:v>
                      </c:pt>
                      <c:pt idx="48">
                        <c:v>511543</c:v>
                      </c:pt>
                      <c:pt idx="49">
                        <c:v>516729</c:v>
                      </c:pt>
                      <c:pt idx="50">
                        <c:v>521972</c:v>
                      </c:pt>
                      <c:pt idx="51">
                        <c:v>525037</c:v>
                      </c:pt>
                      <c:pt idx="52">
                        <c:v>526450</c:v>
                      </c:pt>
                      <c:pt idx="53">
                        <c:v>527399</c:v>
                      </c:pt>
                      <c:pt idx="54">
                        <c:v>528386</c:v>
                      </c:pt>
                      <c:pt idx="55">
                        <c:v>528815</c:v>
                      </c:pt>
                      <c:pt idx="56">
                        <c:v>530305</c:v>
                      </c:pt>
                      <c:pt idx="57">
                        <c:v>528817</c:v>
                      </c:pt>
                      <c:pt idx="58">
                        <c:v>525560</c:v>
                      </c:pt>
                      <c:pt idx="59">
                        <c:v>523476</c:v>
                      </c:pt>
                      <c:pt idx="60">
                        <c:v>522103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9CE-4757-B2DE-A851A7A19BA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fa'!$F$18:$F$112</c15:sqref>
                        </c15:fullRef>
                        <c15:formulaRef>
                          <c15:sqref>'1949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522000</c:v>
                      </c:pt>
                      <c:pt idx="62">
                        <c:v>520600</c:v>
                      </c:pt>
                      <c:pt idx="63">
                        <c:v>519200</c:v>
                      </c:pt>
                      <c:pt idx="64">
                        <c:v>517600</c:v>
                      </c:pt>
                      <c:pt idx="65">
                        <c:v>515900</c:v>
                      </c:pt>
                      <c:pt idx="66">
                        <c:v>514200</c:v>
                      </c:pt>
                      <c:pt idx="67">
                        <c:v>512300</c:v>
                      </c:pt>
                      <c:pt idx="68">
                        <c:v>510300</c:v>
                      </c:pt>
                      <c:pt idx="69">
                        <c:v>508100</c:v>
                      </c:pt>
                      <c:pt idx="70">
                        <c:v>505900</c:v>
                      </c:pt>
                      <c:pt idx="71">
                        <c:v>503500</c:v>
                      </c:pt>
                      <c:pt idx="72">
                        <c:v>501000</c:v>
                      </c:pt>
                      <c:pt idx="73">
                        <c:v>498400</c:v>
                      </c:pt>
                      <c:pt idx="74">
                        <c:v>495700</c:v>
                      </c:pt>
                      <c:pt idx="75">
                        <c:v>493000</c:v>
                      </c:pt>
                      <c:pt idx="76">
                        <c:v>490100</c:v>
                      </c:pt>
                      <c:pt idx="77">
                        <c:v>487200</c:v>
                      </c:pt>
                      <c:pt idx="78">
                        <c:v>484200</c:v>
                      </c:pt>
                      <c:pt idx="79">
                        <c:v>481100</c:v>
                      </c:pt>
                      <c:pt idx="80">
                        <c:v>478000</c:v>
                      </c:pt>
                      <c:pt idx="81">
                        <c:v>474800</c:v>
                      </c:pt>
                      <c:pt idx="82">
                        <c:v>471700</c:v>
                      </c:pt>
                      <c:pt idx="83">
                        <c:v>468500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9CE-4757-B2DE-A851A7A19BA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fa'!$G$18:$G$112</c15:sqref>
                        </c15:fullRef>
                        <c15:formulaRef>
                          <c15:sqref>'1949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519600</c:v>
                      </c:pt>
                      <c:pt idx="62">
                        <c:v>517600</c:v>
                      </c:pt>
                      <c:pt idx="63">
                        <c:v>515500</c:v>
                      </c:pt>
                      <c:pt idx="64">
                        <c:v>513300</c:v>
                      </c:pt>
                      <c:pt idx="65">
                        <c:v>511000</c:v>
                      </c:pt>
                      <c:pt idx="66">
                        <c:v>508600</c:v>
                      </c:pt>
                      <c:pt idx="67">
                        <c:v>506200</c:v>
                      </c:pt>
                      <c:pt idx="68">
                        <c:v>503600</c:v>
                      </c:pt>
                      <c:pt idx="69">
                        <c:v>500800</c:v>
                      </c:pt>
                      <c:pt idx="70">
                        <c:v>498000</c:v>
                      </c:pt>
                      <c:pt idx="71">
                        <c:v>495000</c:v>
                      </c:pt>
                      <c:pt idx="72">
                        <c:v>491800</c:v>
                      </c:pt>
                      <c:pt idx="73">
                        <c:v>488500</c:v>
                      </c:pt>
                      <c:pt idx="74">
                        <c:v>485100</c:v>
                      </c:pt>
                      <c:pt idx="75">
                        <c:v>481600</c:v>
                      </c:pt>
                      <c:pt idx="76">
                        <c:v>477900</c:v>
                      </c:pt>
                      <c:pt idx="77">
                        <c:v>474100</c:v>
                      </c:pt>
                      <c:pt idx="78">
                        <c:v>470200</c:v>
                      </c:pt>
                      <c:pt idx="79">
                        <c:v>466100</c:v>
                      </c:pt>
                      <c:pt idx="80">
                        <c:v>461900</c:v>
                      </c:pt>
                      <c:pt idx="81">
                        <c:v>457600</c:v>
                      </c:pt>
                      <c:pt idx="82">
                        <c:v>453300</c:v>
                      </c:pt>
                      <c:pt idx="83">
                        <c:v>448800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9CE-4757-B2DE-A851A7A19BA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fa'!$K$18:$K$112</c15:sqref>
                        </c15:fullRef>
                        <c15:formulaRef>
                          <c15:sqref>'1949 2020 sa fa'!$K$29:$K$112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103000</c:v>
                      </c:pt>
                      <c:pt idx="1">
                        <c:v>104600</c:v>
                      </c:pt>
                      <c:pt idx="2">
                        <c:v>107000</c:v>
                      </c:pt>
                      <c:pt idx="3">
                        <c:v>108000</c:v>
                      </c:pt>
                      <c:pt idx="4">
                        <c:v>109000</c:v>
                      </c:pt>
                      <c:pt idx="5">
                        <c:v>109000</c:v>
                      </c:pt>
                      <c:pt idx="6">
                        <c:v>108500</c:v>
                      </c:pt>
                      <c:pt idx="7">
                        <c:v>109000</c:v>
                      </c:pt>
                      <c:pt idx="8">
                        <c:v>110000</c:v>
                      </c:pt>
                      <c:pt idx="9">
                        <c:v>111000</c:v>
                      </c:pt>
                      <c:pt idx="10">
                        <c:v>110000</c:v>
                      </c:pt>
                      <c:pt idx="11">
                        <c:v>112591</c:v>
                      </c:pt>
                      <c:pt idx="12">
                        <c:v>113460</c:v>
                      </c:pt>
                      <c:pt idx="13">
                        <c:v>114620</c:v>
                      </c:pt>
                      <c:pt idx="14">
                        <c:v>115962</c:v>
                      </c:pt>
                      <c:pt idx="15">
                        <c:v>117724</c:v>
                      </c:pt>
                      <c:pt idx="16">
                        <c:v>118648</c:v>
                      </c:pt>
                      <c:pt idx="17">
                        <c:v>119902</c:v>
                      </c:pt>
                      <c:pt idx="18">
                        <c:v>121684</c:v>
                      </c:pt>
                      <c:pt idx="19">
                        <c:v>122885</c:v>
                      </c:pt>
                      <c:pt idx="20">
                        <c:v>123735</c:v>
                      </c:pt>
                      <c:pt idx="21">
                        <c:v>123551</c:v>
                      </c:pt>
                      <c:pt idx="22">
                        <c:v>123588</c:v>
                      </c:pt>
                      <c:pt idx="23">
                        <c:v>125102</c:v>
                      </c:pt>
                      <c:pt idx="24">
                        <c:v>126563</c:v>
                      </c:pt>
                      <c:pt idx="25">
                        <c:v>127619</c:v>
                      </c:pt>
                      <c:pt idx="26">
                        <c:v>128436</c:v>
                      </c:pt>
                      <c:pt idx="27">
                        <c:v>128641</c:v>
                      </c:pt>
                      <c:pt idx="28">
                        <c:v>129289</c:v>
                      </c:pt>
                      <c:pt idx="29">
                        <c:v>130153</c:v>
                      </c:pt>
                      <c:pt idx="30">
                        <c:v>130404</c:v>
                      </c:pt>
                      <c:pt idx="31">
                        <c:v>130369</c:v>
                      </c:pt>
                      <c:pt idx="32">
                        <c:v>130827</c:v>
                      </c:pt>
                      <c:pt idx="33">
                        <c:v>132177</c:v>
                      </c:pt>
                      <c:pt idx="34">
                        <c:v>133437</c:v>
                      </c:pt>
                      <c:pt idx="35">
                        <c:v>134415</c:v>
                      </c:pt>
                      <c:pt idx="36">
                        <c:v>135737</c:v>
                      </c:pt>
                      <c:pt idx="37">
                        <c:v>136095</c:v>
                      </c:pt>
                      <c:pt idx="38">
                        <c:v>135804</c:v>
                      </c:pt>
                      <c:pt idx="39">
                        <c:v>136281</c:v>
                      </c:pt>
                      <c:pt idx="40">
                        <c:v>136470</c:v>
                      </c:pt>
                      <c:pt idx="41">
                        <c:v>136665</c:v>
                      </c:pt>
                      <c:pt idx="42">
                        <c:v>136876</c:v>
                      </c:pt>
                      <c:pt idx="43">
                        <c:v>137221</c:v>
                      </c:pt>
                      <c:pt idx="44">
                        <c:v>137681</c:v>
                      </c:pt>
                      <c:pt idx="45">
                        <c:v>138064</c:v>
                      </c:pt>
                      <c:pt idx="46">
                        <c:v>137865</c:v>
                      </c:pt>
                      <c:pt idx="47">
                        <c:v>137721</c:v>
                      </c:pt>
                      <c:pt idx="48">
                        <c:v>138764</c:v>
                      </c:pt>
                      <c:pt idx="49">
                        <c:v>139909</c:v>
                      </c:pt>
                      <c:pt idx="50">
                        <c:v>141678</c:v>
                      </c:pt>
                      <c:pt idx="51">
                        <c:v>144038</c:v>
                      </c:pt>
                      <c:pt idx="52">
                        <c:v>145080</c:v>
                      </c:pt>
                      <c:pt idx="53">
                        <c:v>145198</c:v>
                      </c:pt>
                      <c:pt idx="54">
                        <c:v>145915</c:v>
                      </c:pt>
                      <c:pt idx="55">
                        <c:v>146791</c:v>
                      </c:pt>
                      <c:pt idx="56">
                        <c:v>149472</c:v>
                      </c:pt>
                      <c:pt idx="57">
                        <c:v>152021</c:v>
                      </c:pt>
                      <c:pt idx="58">
                        <c:v>153396</c:v>
                      </c:pt>
                      <c:pt idx="59">
                        <c:v>157262</c:v>
                      </c:pt>
                      <c:pt idx="60">
                        <c:v>159625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9CE-4757-B2DE-A851A7A19BA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9CE-4757-B2DE-A851A7A19BAB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fa'!$M$18:$M$112</c15:sqref>
                        </c15:fullRef>
                        <c15:formulaRef>
                          <c15:sqref>'1949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158500</c:v>
                      </c:pt>
                      <c:pt idx="62">
                        <c:v>160200</c:v>
                      </c:pt>
                      <c:pt idx="63">
                        <c:v>161900</c:v>
                      </c:pt>
                      <c:pt idx="64">
                        <c:v>163600</c:v>
                      </c:pt>
                      <c:pt idx="65">
                        <c:v>165200</c:v>
                      </c:pt>
                      <c:pt idx="66">
                        <c:v>166800</c:v>
                      </c:pt>
                      <c:pt idx="67">
                        <c:v>168300</c:v>
                      </c:pt>
                      <c:pt idx="68">
                        <c:v>169800</c:v>
                      </c:pt>
                      <c:pt idx="69">
                        <c:v>171200</c:v>
                      </c:pt>
                      <c:pt idx="70">
                        <c:v>172500</c:v>
                      </c:pt>
                      <c:pt idx="71">
                        <c:v>173800</c:v>
                      </c:pt>
                      <c:pt idx="72">
                        <c:v>175000</c:v>
                      </c:pt>
                      <c:pt idx="73">
                        <c:v>176200</c:v>
                      </c:pt>
                      <c:pt idx="74">
                        <c:v>177200</c:v>
                      </c:pt>
                      <c:pt idx="75">
                        <c:v>178200</c:v>
                      </c:pt>
                      <c:pt idx="76">
                        <c:v>179200</c:v>
                      </c:pt>
                      <c:pt idx="77">
                        <c:v>180100</c:v>
                      </c:pt>
                      <c:pt idx="78">
                        <c:v>180900</c:v>
                      </c:pt>
                      <c:pt idx="79">
                        <c:v>181600</c:v>
                      </c:pt>
                      <c:pt idx="80">
                        <c:v>182300</c:v>
                      </c:pt>
                      <c:pt idx="81">
                        <c:v>182900</c:v>
                      </c:pt>
                      <c:pt idx="82">
                        <c:v>183400</c:v>
                      </c:pt>
                      <c:pt idx="83">
                        <c:v>183900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9CE-4757-B2DE-A851A7A19BAB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rgbClr val="9973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fa'!$N$18:$N$112</c15:sqref>
                        </c15:fullRef>
                        <c15:formulaRef>
                          <c15:sqref>'1949 2020 sa fa'!$N$29:$N$112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727000</c:v>
                      </c:pt>
                      <c:pt idx="1">
                        <c:v>737000</c:v>
                      </c:pt>
                      <c:pt idx="2">
                        <c:v>746000</c:v>
                      </c:pt>
                      <c:pt idx="3">
                        <c:v>751000</c:v>
                      </c:pt>
                      <c:pt idx="4">
                        <c:v>755000</c:v>
                      </c:pt>
                      <c:pt idx="5">
                        <c:v>756000</c:v>
                      </c:pt>
                      <c:pt idx="6">
                        <c:v>756000</c:v>
                      </c:pt>
                      <c:pt idx="7">
                        <c:v>760000</c:v>
                      </c:pt>
                      <c:pt idx="8">
                        <c:v>767000</c:v>
                      </c:pt>
                      <c:pt idx="9">
                        <c:v>775000</c:v>
                      </c:pt>
                      <c:pt idx="10">
                        <c:v>782000</c:v>
                      </c:pt>
                      <c:pt idx="11">
                        <c:v>797294</c:v>
                      </c:pt>
                      <c:pt idx="12">
                        <c:v>802255</c:v>
                      </c:pt>
                      <c:pt idx="13">
                        <c:v>812386</c:v>
                      </c:pt>
                      <c:pt idx="14">
                        <c:v>818751</c:v>
                      </c:pt>
                      <c:pt idx="15">
                        <c:v>826549</c:v>
                      </c:pt>
                      <c:pt idx="16">
                        <c:v>835166</c:v>
                      </c:pt>
                      <c:pt idx="17">
                        <c:v>840028</c:v>
                      </c:pt>
                      <c:pt idx="18">
                        <c:v>844628</c:v>
                      </c:pt>
                      <c:pt idx="19">
                        <c:v>849396</c:v>
                      </c:pt>
                      <c:pt idx="20">
                        <c:v>852659</c:v>
                      </c:pt>
                      <c:pt idx="21">
                        <c:v>854871</c:v>
                      </c:pt>
                      <c:pt idx="22">
                        <c:v>859038</c:v>
                      </c:pt>
                      <c:pt idx="23">
                        <c:v>868289</c:v>
                      </c:pt>
                      <c:pt idx="24">
                        <c:v>877471</c:v>
                      </c:pt>
                      <c:pt idx="25">
                        <c:v>885848</c:v>
                      </c:pt>
                      <c:pt idx="26">
                        <c:v>889087</c:v>
                      </c:pt>
                      <c:pt idx="27">
                        <c:v>893606</c:v>
                      </c:pt>
                      <c:pt idx="28">
                        <c:v>897216</c:v>
                      </c:pt>
                      <c:pt idx="29">
                        <c:v>903841</c:v>
                      </c:pt>
                      <c:pt idx="30">
                        <c:v>910451</c:v>
                      </c:pt>
                      <c:pt idx="31">
                        <c:v>914969</c:v>
                      </c:pt>
                      <c:pt idx="32">
                        <c:v>919451</c:v>
                      </c:pt>
                      <c:pt idx="33">
                        <c:v>923925</c:v>
                      </c:pt>
                      <c:pt idx="34">
                        <c:v>926871</c:v>
                      </c:pt>
                      <c:pt idx="35">
                        <c:v>928120</c:v>
                      </c:pt>
                      <c:pt idx="36">
                        <c:v>931327</c:v>
                      </c:pt>
                      <c:pt idx="37">
                        <c:v>932402</c:v>
                      </c:pt>
                      <c:pt idx="38">
                        <c:v>931836</c:v>
                      </c:pt>
                      <c:pt idx="39">
                        <c:v>933784</c:v>
                      </c:pt>
                      <c:pt idx="40">
                        <c:v>933821</c:v>
                      </c:pt>
                      <c:pt idx="41">
                        <c:v>932491</c:v>
                      </c:pt>
                      <c:pt idx="42">
                        <c:v>935155</c:v>
                      </c:pt>
                      <c:pt idx="43">
                        <c:v>937676</c:v>
                      </c:pt>
                      <c:pt idx="44">
                        <c:v>939612</c:v>
                      </c:pt>
                      <c:pt idx="45">
                        <c:v>937899</c:v>
                      </c:pt>
                      <c:pt idx="46">
                        <c:v>937869</c:v>
                      </c:pt>
                      <c:pt idx="47">
                        <c:v>935071</c:v>
                      </c:pt>
                      <c:pt idx="48">
                        <c:v>935865</c:v>
                      </c:pt>
                      <c:pt idx="49">
                        <c:v>938194</c:v>
                      </c:pt>
                      <c:pt idx="50">
                        <c:v>942073</c:v>
                      </c:pt>
                      <c:pt idx="51">
                        <c:v>944469</c:v>
                      </c:pt>
                      <c:pt idx="52">
                        <c:v>944943</c:v>
                      </c:pt>
                      <c:pt idx="53">
                        <c:v>943049</c:v>
                      </c:pt>
                      <c:pt idx="54">
                        <c:v>942209</c:v>
                      </c:pt>
                      <c:pt idx="55">
                        <c:v>941545</c:v>
                      </c:pt>
                      <c:pt idx="56">
                        <c:v>948618</c:v>
                      </c:pt>
                      <c:pt idx="57">
                        <c:v>953869</c:v>
                      </c:pt>
                      <c:pt idx="58">
                        <c:v>958406</c:v>
                      </c:pt>
                      <c:pt idx="59">
                        <c:v>969747</c:v>
                      </c:pt>
                      <c:pt idx="60">
                        <c:v>979351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9CE-4757-B2DE-A851A7A19BA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rgbClr val="9973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9CE-4757-B2DE-A851A7A19BA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rgbClr val="264478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fa'!$P$18:$P$112</c15:sqref>
                        </c15:fullRef>
                        <c15:formulaRef>
                          <c15:sqref>'1949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966900</c:v>
                      </c:pt>
                      <c:pt idx="62">
                        <c:v>969100</c:v>
                      </c:pt>
                      <c:pt idx="63">
                        <c:v>971100</c:v>
                      </c:pt>
                      <c:pt idx="64">
                        <c:v>973000</c:v>
                      </c:pt>
                      <c:pt idx="65">
                        <c:v>974700</c:v>
                      </c:pt>
                      <c:pt idx="66">
                        <c:v>976100</c:v>
                      </c:pt>
                      <c:pt idx="67">
                        <c:v>977300</c:v>
                      </c:pt>
                      <c:pt idx="68">
                        <c:v>978300</c:v>
                      </c:pt>
                      <c:pt idx="69">
                        <c:v>978900</c:v>
                      </c:pt>
                      <c:pt idx="70">
                        <c:v>979200</c:v>
                      </c:pt>
                      <c:pt idx="71">
                        <c:v>979200</c:v>
                      </c:pt>
                      <c:pt idx="72">
                        <c:v>978900</c:v>
                      </c:pt>
                      <c:pt idx="73">
                        <c:v>978200</c:v>
                      </c:pt>
                      <c:pt idx="74">
                        <c:v>977200</c:v>
                      </c:pt>
                      <c:pt idx="75">
                        <c:v>975800</c:v>
                      </c:pt>
                      <c:pt idx="76">
                        <c:v>974100</c:v>
                      </c:pt>
                      <c:pt idx="77">
                        <c:v>972000</c:v>
                      </c:pt>
                      <c:pt idx="78">
                        <c:v>969600</c:v>
                      </c:pt>
                      <c:pt idx="79">
                        <c:v>966800</c:v>
                      </c:pt>
                      <c:pt idx="80">
                        <c:v>963700</c:v>
                      </c:pt>
                      <c:pt idx="81">
                        <c:v>960300</c:v>
                      </c:pt>
                      <c:pt idx="82">
                        <c:v>956500</c:v>
                      </c:pt>
                      <c:pt idx="83">
                        <c:v>952400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9CE-4757-B2DE-A851A7A19BAB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fa'!$Q$18:$Q$112</c15:sqref>
                        </c15:fullRef>
                        <c15:formulaRef>
                          <c15:sqref>'1949 2020 sa fa'!$Q$29:$Q$112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589000</c:v>
                      </c:pt>
                      <c:pt idx="1">
                        <c:v>597900</c:v>
                      </c:pt>
                      <c:pt idx="2">
                        <c:v>605000</c:v>
                      </c:pt>
                      <c:pt idx="3">
                        <c:v>609000</c:v>
                      </c:pt>
                      <c:pt idx="4">
                        <c:v>611000</c:v>
                      </c:pt>
                      <c:pt idx="5">
                        <c:v>615000</c:v>
                      </c:pt>
                      <c:pt idx="6">
                        <c:v>616800</c:v>
                      </c:pt>
                      <c:pt idx="7">
                        <c:v>620000</c:v>
                      </c:pt>
                      <c:pt idx="8">
                        <c:v>625000</c:v>
                      </c:pt>
                      <c:pt idx="9">
                        <c:v>628000</c:v>
                      </c:pt>
                      <c:pt idx="10">
                        <c:v>627000</c:v>
                      </c:pt>
                      <c:pt idx="11">
                        <c:v>642471</c:v>
                      </c:pt>
                      <c:pt idx="12">
                        <c:v>648769</c:v>
                      </c:pt>
                      <c:pt idx="13">
                        <c:v>656720</c:v>
                      </c:pt>
                      <c:pt idx="14">
                        <c:v>664744</c:v>
                      </c:pt>
                      <c:pt idx="15">
                        <c:v>677008</c:v>
                      </c:pt>
                      <c:pt idx="16">
                        <c:v>689494</c:v>
                      </c:pt>
                      <c:pt idx="17">
                        <c:v>695843</c:v>
                      </c:pt>
                      <c:pt idx="18">
                        <c:v>699514</c:v>
                      </c:pt>
                      <c:pt idx="19">
                        <c:v>703158</c:v>
                      </c:pt>
                      <c:pt idx="20">
                        <c:v>706219</c:v>
                      </c:pt>
                      <c:pt idx="21">
                        <c:v>706438</c:v>
                      </c:pt>
                      <c:pt idx="22">
                        <c:v>707457</c:v>
                      </c:pt>
                      <c:pt idx="23">
                        <c:v>714842</c:v>
                      </c:pt>
                      <c:pt idx="24">
                        <c:v>720488</c:v>
                      </c:pt>
                      <c:pt idx="25">
                        <c:v>723287</c:v>
                      </c:pt>
                      <c:pt idx="26">
                        <c:v>725019</c:v>
                      </c:pt>
                      <c:pt idx="27">
                        <c:v>727768</c:v>
                      </c:pt>
                      <c:pt idx="28">
                        <c:v>730349</c:v>
                      </c:pt>
                      <c:pt idx="29">
                        <c:v>735129</c:v>
                      </c:pt>
                      <c:pt idx="30">
                        <c:v>740156</c:v>
                      </c:pt>
                      <c:pt idx="31">
                        <c:v>745567</c:v>
                      </c:pt>
                      <c:pt idx="32">
                        <c:v>748121</c:v>
                      </c:pt>
                      <c:pt idx="33">
                        <c:v>748812</c:v>
                      </c:pt>
                      <c:pt idx="34">
                        <c:v>750185</c:v>
                      </c:pt>
                      <c:pt idx="35">
                        <c:v>750943</c:v>
                      </c:pt>
                      <c:pt idx="36">
                        <c:v>752268</c:v>
                      </c:pt>
                      <c:pt idx="37">
                        <c:v>752511</c:v>
                      </c:pt>
                      <c:pt idx="38">
                        <c:v>750530</c:v>
                      </c:pt>
                      <c:pt idx="39">
                        <c:v>750601</c:v>
                      </c:pt>
                      <c:pt idx="40">
                        <c:v>750517</c:v>
                      </c:pt>
                      <c:pt idx="41">
                        <c:v>749819</c:v>
                      </c:pt>
                      <c:pt idx="42">
                        <c:v>749379</c:v>
                      </c:pt>
                      <c:pt idx="43">
                        <c:v>749434</c:v>
                      </c:pt>
                      <c:pt idx="44">
                        <c:v>749408</c:v>
                      </c:pt>
                      <c:pt idx="45">
                        <c:v>748044</c:v>
                      </c:pt>
                      <c:pt idx="46">
                        <c:v>745609</c:v>
                      </c:pt>
                      <c:pt idx="47">
                        <c:v>745407</c:v>
                      </c:pt>
                      <c:pt idx="48">
                        <c:v>746855</c:v>
                      </c:pt>
                      <c:pt idx="49">
                        <c:v>749954</c:v>
                      </c:pt>
                      <c:pt idx="50">
                        <c:v>753044</c:v>
                      </c:pt>
                      <c:pt idx="51">
                        <c:v>755530</c:v>
                      </c:pt>
                      <c:pt idx="52">
                        <c:v>756777</c:v>
                      </c:pt>
                      <c:pt idx="53">
                        <c:v>755710</c:v>
                      </c:pt>
                      <c:pt idx="54">
                        <c:v>754700</c:v>
                      </c:pt>
                      <c:pt idx="55">
                        <c:v>753944</c:v>
                      </c:pt>
                      <c:pt idx="56">
                        <c:v>757384</c:v>
                      </c:pt>
                      <c:pt idx="57">
                        <c:v>759655</c:v>
                      </c:pt>
                      <c:pt idx="58">
                        <c:v>770301</c:v>
                      </c:pt>
                      <c:pt idx="59">
                        <c:v>776868</c:v>
                      </c:pt>
                      <c:pt idx="60">
                        <c:v>781476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9CE-4757-B2DE-A851A7A19BAB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9CE-4757-B2DE-A851A7A19BAB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fa'!$S$18:$S$112</c15:sqref>
                        </c15:fullRef>
                        <c15:formulaRef>
                          <c15:sqref>'1949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776100</c:v>
                      </c:pt>
                      <c:pt idx="62">
                        <c:v>777800</c:v>
                      </c:pt>
                      <c:pt idx="63">
                        <c:v>779400</c:v>
                      </c:pt>
                      <c:pt idx="64">
                        <c:v>780900</c:v>
                      </c:pt>
                      <c:pt idx="65">
                        <c:v>782200</c:v>
                      </c:pt>
                      <c:pt idx="66">
                        <c:v>783300</c:v>
                      </c:pt>
                      <c:pt idx="67">
                        <c:v>784200</c:v>
                      </c:pt>
                      <c:pt idx="68">
                        <c:v>785000</c:v>
                      </c:pt>
                      <c:pt idx="69">
                        <c:v>785500</c:v>
                      </c:pt>
                      <c:pt idx="70">
                        <c:v>785700</c:v>
                      </c:pt>
                      <c:pt idx="71">
                        <c:v>785700</c:v>
                      </c:pt>
                      <c:pt idx="72">
                        <c:v>785500</c:v>
                      </c:pt>
                      <c:pt idx="73">
                        <c:v>785000</c:v>
                      </c:pt>
                      <c:pt idx="74">
                        <c:v>784300</c:v>
                      </c:pt>
                      <c:pt idx="75">
                        <c:v>783200</c:v>
                      </c:pt>
                      <c:pt idx="76">
                        <c:v>781900</c:v>
                      </c:pt>
                      <c:pt idx="77">
                        <c:v>780400</c:v>
                      </c:pt>
                      <c:pt idx="78">
                        <c:v>778500</c:v>
                      </c:pt>
                      <c:pt idx="79">
                        <c:v>776400</c:v>
                      </c:pt>
                      <c:pt idx="80">
                        <c:v>774000</c:v>
                      </c:pt>
                      <c:pt idx="81">
                        <c:v>771300</c:v>
                      </c:pt>
                      <c:pt idx="82">
                        <c:v>768300</c:v>
                      </c:pt>
                      <c:pt idx="83">
                        <c:v>765100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9CE-4757-B2DE-A851A7A19BAB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fa'!$T$18:$T$112</c15:sqref>
                        </c15:fullRef>
                        <c15:formulaRef>
                          <c15:sqref>'1949 2020 sa fa'!$T$29:$T$112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5142000</c:v>
                      </c:pt>
                      <c:pt idx="1">
                        <c:v>5259200</c:v>
                      </c:pt>
                      <c:pt idx="2">
                        <c:v>5371000</c:v>
                      </c:pt>
                      <c:pt idx="3">
                        <c:v>5481000</c:v>
                      </c:pt>
                      <c:pt idx="4">
                        <c:v>5584000</c:v>
                      </c:pt>
                      <c:pt idx="5">
                        <c:v>5685000</c:v>
                      </c:pt>
                      <c:pt idx="6">
                        <c:v>5780800</c:v>
                      </c:pt>
                      <c:pt idx="7">
                        <c:v>5864000</c:v>
                      </c:pt>
                      <c:pt idx="8">
                        <c:v>5928000</c:v>
                      </c:pt>
                      <c:pt idx="9">
                        <c:v>5985000</c:v>
                      </c:pt>
                      <c:pt idx="10">
                        <c:v>6013000</c:v>
                      </c:pt>
                      <c:pt idx="11">
                        <c:v>6137305</c:v>
                      </c:pt>
                      <c:pt idx="12">
                        <c:v>6174216</c:v>
                      </c:pt>
                      <c:pt idx="13">
                        <c:v>6213149</c:v>
                      </c:pt>
                      <c:pt idx="14">
                        <c:v>6268571</c:v>
                      </c:pt>
                      <c:pt idx="15">
                        <c:v>6330303</c:v>
                      </c:pt>
                      <c:pt idx="16">
                        <c:v>6396761</c:v>
                      </c:pt>
                      <c:pt idx="17">
                        <c:v>6433133</c:v>
                      </c:pt>
                      <c:pt idx="18">
                        <c:v>6440459</c:v>
                      </c:pt>
                      <c:pt idx="19">
                        <c:v>6465996</c:v>
                      </c:pt>
                      <c:pt idx="20">
                        <c:v>6505997</c:v>
                      </c:pt>
                      <c:pt idx="21">
                        <c:v>6547207</c:v>
                      </c:pt>
                      <c:pt idx="22">
                        <c:v>6580631</c:v>
                      </c:pt>
                      <c:pt idx="23">
                        <c:v>6602976</c:v>
                      </c:pt>
                      <c:pt idx="24">
                        <c:v>6631220</c:v>
                      </c:pt>
                      <c:pt idx="25">
                        <c:v>6665802</c:v>
                      </c:pt>
                      <c:pt idx="26">
                        <c:v>6708170</c:v>
                      </c:pt>
                      <c:pt idx="27">
                        <c:v>6781984</c:v>
                      </c:pt>
                      <c:pt idx="28">
                        <c:v>6837077</c:v>
                      </c:pt>
                      <c:pt idx="29">
                        <c:v>6925128</c:v>
                      </c:pt>
                      <c:pt idx="30">
                        <c:v>6996986</c:v>
                      </c:pt>
                      <c:pt idx="31">
                        <c:v>7067396</c:v>
                      </c:pt>
                      <c:pt idx="32">
                        <c:v>7110010</c:v>
                      </c:pt>
                      <c:pt idx="33">
                        <c:v>7156537</c:v>
                      </c:pt>
                      <c:pt idx="34">
                        <c:v>7192403</c:v>
                      </c:pt>
                      <c:pt idx="35">
                        <c:v>7219219</c:v>
                      </c:pt>
                      <c:pt idx="36">
                        <c:v>7246897</c:v>
                      </c:pt>
                      <c:pt idx="37">
                        <c:v>7274611</c:v>
                      </c:pt>
                      <c:pt idx="38">
                        <c:v>7295935</c:v>
                      </c:pt>
                      <c:pt idx="39">
                        <c:v>7323250</c:v>
                      </c:pt>
                      <c:pt idx="40">
                        <c:v>7356951</c:v>
                      </c:pt>
                      <c:pt idx="41">
                        <c:v>7396415</c:v>
                      </c:pt>
                      <c:pt idx="42">
                        <c:v>7441498</c:v>
                      </c:pt>
                      <c:pt idx="43">
                        <c:v>7485491</c:v>
                      </c:pt>
                      <c:pt idx="44">
                        <c:v>7535278</c:v>
                      </c:pt>
                      <c:pt idx="45">
                        <c:v>7581192</c:v>
                      </c:pt>
                      <c:pt idx="46">
                        <c:v>7631873</c:v>
                      </c:pt>
                      <c:pt idx="47">
                        <c:v>7692736</c:v>
                      </c:pt>
                      <c:pt idx="48">
                        <c:v>7761504</c:v>
                      </c:pt>
                      <c:pt idx="49">
                        <c:v>7843475</c:v>
                      </c:pt>
                      <c:pt idx="50">
                        <c:v>7929365</c:v>
                      </c:pt>
                      <c:pt idx="51">
                        <c:v>8007656</c:v>
                      </c:pt>
                      <c:pt idx="52">
                        <c:v>8085906</c:v>
                      </c:pt>
                      <c:pt idx="53">
                        <c:v>8151331</c:v>
                      </c:pt>
                      <c:pt idx="54">
                        <c:v>8210533</c:v>
                      </c:pt>
                      <c:pt idx="55">
                        <c:v>8254912</c:v>
                      </c:pt>
                      <c:pt idx="56">
                        <c:v>8321888</c:v>
                      </c:pt>
                      <c:pt idx="57">
                        <c:v>8394034</c:v>
                      </c:pt>
                      <c:pt idx="58">
                        <c:v>8401738</c:v>
                      </c:pt>
                      <c:pt idx="59">
                        <c:v>8501703</c:v>
                      </c:pt>
                      <c:pt idx="60">
                        <c:v>8574571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49CE-4757-B2DE-A851A7A19BAB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49CE-4757-B2DE-A851A7A19BAB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fa'!$V$18:$V$112</c15:sqref>
                        </c15:fullRef>
                        <c15:formulaRef>
                          <c15:sqref>'1949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8511800</c:v>
                      </c:pt>
                      <c:pt idx="62">
                        <c:v>8549500</c:v>
                      </c:pt>
                      <c:pt idx="63">
                        <c:v>8585500</c:v>
                      </c:pt>
                      <c:pt idx="64">
                        <c:v>8620000</c:v>
                      </c:pt>
                      <c:pt idx="65">
                        <c:v>8653000</c:v>
                      </c:pt>
                      <c:pt idx="66">
                        <c:v>8684500</c:v>
                      </c:pt>
                      <c:pt idx="67">
                        <c:v>8714300</c:v>
                      </c:pt>
                      <c:pt idx="68">
                        <c:v>8742600</c:v>
                      </c:pt>
                      <c:pt idx="69">
                        <c:v>8769300</c:v>
                      </c:pt>
                      <c:pt idx="70">
                        <c:v>8794300</c:v>
                      </c:pt>
                      <c:pt idx="71">
                        <c:v>8817700</c:v>
                      </c:pt>
                      <c:pt idx="72">
                        <c:v>8839600</c:v>
                      </c:pt>
                      <c:pt idx="73">
                        <c:v>8859800</c:v>
                      </c:pt>
                      <c:pt idx="74">
                        <c:v>8878600</c:v>
                      </c:pt>
                      <c:pt idx="75">
                        <c:v>8895900</c:v>
                      </c:pt>
                      <c:pt idx="76">
                        <c:v>8911900</c:v>
                      </c:pt>
                      <c:pt idx="77">
                        <c:v>8926500</c:v>
                      </c:pt>
                      <c:pt idx="78">
                        <c:v>8940000</c:v>
                      </c:pt>
                      <c:pt idx="79">
                        <c:v>8952200</c:v>
                      </c:pt>
                      <c:pt idx="80">
                        <c:v>8963200</c:v>
                      </c:pt>
                      <c:pt idx="81">
                        <c:v>8973100</c:v>
                      </c:pt>
                      <c:pt idx="82">
                        <c:v>8981800</c:v>
                      </c:pt>
                      <c:pt idx="83">
                        <c:v>8989200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49CE-4757-B2DE-A851A7A19BAB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fa'!$W$18:$W$112</c15:sqref>
                        </c15:fullRef>
                        <c15:formulaRef>
                          <c15:sqref>'1949 2020 sa fa'!$W$29:$W$112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6111000</c:v>
                      </c:pt>
                      <c:pt idx="1">
                        <c:v>6236100</c:v>
                      </c:pt>
                      <c:pt idx="2">
                        <c:v>6351000</c:v>
                      </c:pt>
                      <c:pt idx="3">
                        <c:v>6481000</c:v>
                      </c:pt>
                      <c:pt idx="4">
                        <c:v>6631000</c:v>
                      </c:pt>
                      <c:pt idx="5">
                        <c:v>6788000</c:v>
                      </c:pt>
                      <c:pt idx="6">
                        <c:v>6960900</c:v>
                      </c:pt>
                      <c:pt idx="7">
                        <c:v>7127000</c:v>
                      </c:pt>
                      <c:pt idx="8">
                        <c:v>7262000</c:v>
                      </c:pt>
                      <c:pt idx="9">
                        <c:v>7385000</c:v>
                      </c:pt>
                      <c:pt idx="10">
                        <c:v>7551000</c:v>
                      </c:pt>
                      <c:pt idx="11">
                        <c:v>7849027</c:v>
                      </c:pt>
                      <c:pt idx="12">
                        <c:v>7963117</c:v>
                      </c:pt>
                      <c:pt idx="13">
                        <c:v>8075547</c:v>
                      </c:pt>
                      <c:pt idx="14">
                        <c:v>8204275</c:v>
                      </c:pt>
                      <c:pt idx="15">
                        <c:v>8319795</c:v>
                      </c:pt>
                      <c:pt idx="16">
                        <c:v>8413779</c:v>
                      </c:pt>
                      <c:pt idx="17">
                        <c:v>8504080</c:v>
                      </c:pt>
                      <c:pt idx="18">
                        <c:v>8590144</c:v>
                      </c:pt>
                      <c:pt idx="19">
                        <c:v>8662088</c:v>
                      </c:pt>
                      <c:pt idx="20">
                        <c:v>8746013</c:v>
                      </c:pt>
                      <c:pt idx="21">
                        <c:v>8812286</c:v>
                      </c:pt>
                      <c:pt idx="22">
                        <c:v>8920288</c:v>
                      </c:pt>
                      <c:pt idx="23">
                        <c:v>9039564</c:v>
                      </c:pt>
                      <c:pt idx="24">
                        <c:v>9167484</c:v>
                      </c:pt>
                      <c:pt idx="25">
                        <c:v>9294657</c:v>
                      </c:pt>
                      <c:pt idx="26">
                        <c:v>9437359</c:v>
                      </c:pt>
                      <c:pt idx="27">
                        <c:v>9637945</c:v>
                      </c:pt>
                      <c:pt idx="28">
                        <c:v>9838620</c:v>
                      </c:pt>
                      <c:pt idx="29">
                        <c:v>10103305</c:v>
                      </c:pt>
                      <c:pt idx="30">
                        <c:v>10295832</c:v>
                      </c:pt>
                      <c:pt idx="31">
                        <c:v>10431316</c:v>
                      </c:pt>
                      <c:pt idx="32">
                        <c:v>10572205</c:v>
                      </c:pt>
                      <c:pt idx="33">
                        <c:v>10690038</c:v>
                      </c:pt>
                      <c:pt idx="34">
                        <c:v>10819146</c:v>
                      </c:pt>
                      <c:pt idx="35">
                        <c:v>10950119</c:v>
                      </c:pt>
                      <c:pt idx="36">
                        <c:v>11082903</c:v>
                      </c:pt>
                      <c:pt idx="37">
                        <c:v>11227651</c:v>
                      </c:pt>
                      <c:pt idx="38">
                        <c:v>11365901</c:v>
                      </c:pt>
                      <c:pt idx="39">
                        <c:v>11504759</c:v>
                      </c:pt>
                      <c:pt idx="40">
                        <c:v>11683290</c:v>
                      </c:pt>
                      <c:pt idx="41">
                        <c:v>11897370</c:v>
                      </c:pt>
                      <c:pt idx="42">
                        <c:v>12093299</c:v>
                      </c:pt>
                      <c:pt idx="43">
                        <c:v>12243758</c:v>
                      </c:pt>
                      <c:pt idx="44">
                        <c:v>12390068</c:v>
                      </c:pt>
                      <c:pt idx="45">
                        <c:v>12527990</c:v>
                      </c:pt>
                      <c:pt idx="46">
                        <c:v>12661566</c:v>
                      </c:pt>
                      <c:pt idx="47">
                        <c:v>12764195</c:v>
                      </c:pt>
                      <c:pt idx="48">
                        <c:v>12882625</c:v>
                      </c:pt>
                      <c:pt idx="49">
                        <c:v>12997687</c:v>
                      </c:pt>
                      <c:pt idx="50">
                        <c:v>13135063</c:v>
                      </c:pt>
                      <c:pt idx="51">
                        <c:v>13263544</c:v>
                      </c:pt>
                      <c:pt idx="52">
                        <c:v>13413702</c:v>
                      </c:pt>
                      <c:pt idx="53">
                        <c:v>13555754</c:v>
                      </c:pt>
                      <c:pt idx="54">
                        <c:v>13680425</c:v>
                      </c:pt>
                      <c:pt idx="55">
                        <c:v>13789597</c:v>
                      </c:pt>
                      <c:pt idx="56">
                        <c:v>13976320</c:v>
                      </c:pt>
                      <c:pt idx="57">
                        <c:v>14193384</c:v>
                      </c:pt>
                      <c:pt idx="58">
                        <c:v>14308697</c:v>
                      </c:pt>
                      <c:pt idx="59">
                        <c:v>14544718</c:v>
                      </c:pt>
                      <c:pt idx="60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49CE-4757-B2DE-A851A7A19BAB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49CE-4757-B2DE-A851A7A19BAB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fa'!$Y$18:$Y$112</c15:sqref>
                        </c15:fullRef>
                        <c15:formulaRef>
                          <c15:sqref>'1949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14764500</c:v>
                      </c:pt>
                      <c:pt idx="62">
                        <c:v>14908700</c:v>
                      </c:pt>
                      <c:pt idx="63">
                        <c:v>15050200</c:v>
                      </c:pt>
                      <c:pt idx="64">
                        <c:v>15188800</c:v>
                      </c:pt>
                      <c:pt idx="65">
                        <c:v>15324400</c:v>
                      </c:pt>
                      <c:pt idx="66">
                        <c:v>15456900</c:v>
                      </c:pt>
                      <c:pt idx="67">
                        <c:v>15585900</c:v>
                      </c:pt>
                      <c:pt idx="68">
                        <c:v>15711400</c:v>
                      </c:pt>
                      <c:pt idx="69">
                        <c:v>15832900</c:v>
                      </c:pt>
                      <c:pt idx="70">
                        <c:v>15950300</c:v>
                      </c:pt>
                      <c:pt idx="71">
                        <c:v>16063300</c:v>
                      </c:pt>
                      <c:pt idx="72">
                        <c:v>16171800</c:v>
                      </c:pt>
                      <c:pt idx="73">
                        <c:v>16275500</c:v>
                      </c:pt>
                      <c:pt idx="74">
                        <c:v>16374200</c:v>
                      </c:pt>
                      <c:pt idx="75">
                        <c:v>16468000</c:v>
                      </c:pt>
                      <c:pt idx="76">
                        <c:v>16556500</c:v>
                      </c:pt>
                      <c:pt idx="77">
                        <c:v>16639800</c:v>
                      </c:pt>
                      <c:pt idx="78">
                        <c:v>16717700</c:v>
                      </c:pt>
                      <c:pt idx="79">
                        <c:v>16790100</c:v>
                      </c:pt>
                      <c:pt idx="80">
                        <c:v>16856900</c:v>
                      </c:pt>
                      <c:pt idx="81">
                        <c:v>16918100</c:v>
                      </c:pt>
                      <c:pt idx="82">
                        <c:v>16973600</c:v>
                      </c:pt>
                      <c:pt idx="83">
                        <c:v>17023300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49CE-4757-B2DE-A851A7A19BAB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rgbClr val="CC9A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fa'!$Z$18:$Z$112</c15:sqref>
                        </c15:fullRef>
                        <c15:formulaRef>
                          <c15:sqref>'1949 2020 sa fa'!$Z$29:$Z$112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906000</c:v>
                      </c:pt>
                      <c:pt idx="1">
                        <c:v>921700</c:v>
                      </c:pt>
                      <c:pt idx="2">
                        <c:v>936000</c:v>
                      </c:pt>
                      <c:pt idx="3">
                        <c:v>949000</c:v>
                      </c:pt>
                      <c:pt idx="4">
                        <c:v>959000</c:v>
                      </c:pt>
                      <c:pt idx="5">
                        <c:v>965000</c:v>
                      </c:pt>
                      <c:pt idx="6">
                        <c:v>963100</c:v>
                      </c:pt>
                      <c:pt idx="7">
                        <c:v>963000</c:v>
                      </c:pt>
                      <c:pt idx="8">
                        <c:v>971000</c:v>
                      </c:pt>
                      <c:pt idx="9">
                        <c:v>979000</c:v>
                      </c:pt>
                      <c:pt idx="10">
                        <c:v>983000</c:v>
                      </c:pt>
                      <c:pt idx="11">
                        <c:v>998876</c:v>
                      </c:pt>
                      <c:pt idx="12">
                        <c:v>1001652</c:v>
                      </c:pt>
                      <c:pt idx="13">
                        <c:v>1007358</c:v>
                      </c:pt>
                      <c:pt idx="14">
                        <c:v>1018206</c:v>
                      </c:pt>
                      <c:pt idx="15">
                        <c:v>1024975</c:v>
                      </c:pt>
                      <c:pt idx="16">
                        <c:v>1031758</c:v>
                      </c:pt>
                      <c:pt idx="17">
                        <c:v>1037369</c:v>
                      </c:pt>
                      <c:pt idx="18">
                        <c:v>1040881</c:v>
                      </c:pt>
                      <c:pt idx="19">
                        <c:v>1037272</c:v>
                      </c:pt>
                      <c:pt idx="20">
                        <c:v>1034435</c:v>
                      </c:pt>
                      <c:pt idx="21">
                        <c:v>1035545</c:v>
                      </c:pt>
                      <c:pt idx="22">
                        <c:v>1045224</c:v>
                      </c:pt>
                      <c:pt idx="23">
                        <c:v>1059752</c:v>
                      </c:pt>
                      <c:pt idx="24">
                        <c:v>1071810</c:v>
                      </c:pt>
                      <c:pt idx="25">
                        <c:v>1082495</c:v>
                      </c:pt>
                      <c:pt idx="26">
                        <c:v>1091552</c:v>
                      </c:pt>
                      <c:pt idx="27">
                        <c:v>1098373</c:v>
                      </c:pt>
                      <c:pt idx="28">
                        <c:v>1102152</c:v>
                      </c:pt>
                      <c:pt idx="29">
                        <c:v>1103792</c:v>
                      </c:pt>
                      <c:pt idx="30">
                        <c:v>1105421</c:v>
                      </c:pt>
                      <c:pt idx="31">
                        <c:v>1109604</c:v>
                      </c:pt>
                      <c:pt idx="32">
                        <c:v>1112689</c:v>
                      </c:pt>
                      <c:pt idx="33">
                        <c:v>1117618</c:v>
                      </c:pt>
                      <c:pt idx="34">
                        <c:v>1123230</c:v>
                      </c:pt>
                      <c:pt idx="35">
                        <c:v>1129150</c:v>
                      </c:pt>
                      <c:pt idx="36">
                        <c:v>1134196</c:v>
                      </c:pt>
                      <c:pt idx="37">
                        <c:v>1136128</c:v>
                      </c:pt>
                      <c:pt idx="38">
                        <c:v>1137489</c:v>
                      </c:pt>
                      <c:pt idx="39">
                        <c:v>1142448</c:v>
                      </c:pt>
                      <c:pt idx="40">
                        <c:v>1147313</c:v>
                      </c:pt>
                      <c:pt idx="41">
                        <c:v>1151450</c:v>
                      </c:pt>
                      <c:pt idx="42">
                        <c:v>1156636</c:v>
                      </c:pt>
                      <c:pt idx="43">
                        <c:v>1163528</c:v>
                      </c:pt>
                      <c:pt idx="44">
                        <c:v>1173223</c:v>
                      </c:pt>
                      <c:pt idx="45">
                        <c:v>1178296</c:v>
                      </c:pt>
                      <c:pt idx="46">
                        <c:v>1183524</c:v>
                      </c:pt>
                      <c:pt idx="47">
                        <c:v>1189366</c:v>
                      </c:pt>
                      <c:pt idx="48">
                        <c:v>1197774</c:v>
                      </c:pt>
                      <c:pt idx="49">
                        <c:v>1208589</c:v>
                      </c:pt>
                      <c:pt idx="50">
                        <c:v>1220930</c:v>
                      </c:pt>
                      <c:pt idx="51">
                        <c:v>1233728</c:v>
                      </c:pt>
                      <c:pt idx="52">
                        <c:v>1250265</c:v>
                      </c:pt>
                      <c:pt idx="53">
                        <c:v>1265588</c:v>
                      </c:pt>
                      <c:pt idx="54">
                        <c:v>1280912</c:v>
                      </c:pt>
                      <c:pt idx="55">
                        <c:v>1295422</c:v>
                      </c:pt>
                      <c:pt idx="56">
                        <c:v>1318115</c:v>
                      </c:pt>
                      <c:pt idx="57">
                        <c:v>1338109</c:v>
                      </c:pt>
                      <c:pt idx="58">
                        <c:v>1352825</c:v>
                      </c:pt>
                      <c:pt idx="59">
                        <c:v>1369540</c:v>
                      </c:pt>
                      <c:pt idx="60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9CE-4757-B2DE-A851A7A19BAB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rgbClr val="CC9A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9CE-4757-B2DE-A851A7A19BAB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rgbClr val="CC9A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fa'!$AB$18:$AB$112</c15:sqref>
                        </c15:fullRef>
                        <c15:formulaRef>
                          <c15:sqref>'1949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1389400</c:v>
                      </c:pt>
                      <c:pt idx="62">
                        <c:v>1401400</c:v>
                      </c:pt>
                      <c:pt idx="63">
                        <c:v>1413300</c:v>
                      </c:pt>
                      <c:pt idx="64">
                        <c:v>1424900</c:v>
                      </c:pt>
                      <c:pt idx="65">
                        <c:v>1436400</c:v>
                      </c:pt>
                      <c:pt idx="66">
                        <c:v>1447700</c:v>
                      </c:pt>
                      <c:pt idx="67">
                        <c:v>1458900</c:v>
                      </c:pt>
                      <c:pt idx="68">
                        <c:v>1469900</c:v>
                      </c:pt>
                      <c:pt idx="69">
                        <c:v>1480700</c:v>
                      </c:pt>
                      <c:pt idx="70">
                        <c:v>1491300</c:v>
                      </c:pt>
                      <c:pt idx="71">
                        <c:v>1501800</c:v>
                      </c:pt>
                      <c:pt idx="72">
                        <c:v>1512100</c:v>
                      </c:pt>
                      <c:pt idx="73">
                        <c:v>1522200</c:v>
                      </c:pt>
                      <c:pt idx="74">
                        <c:v>1532200</c:v>
                      </c:pt>
                      <c:pt idx="75">
                        <c:v>1542000</c:v>
                      </c:pt>
                      <c:pt idx="76">
                        <c:v>1551600</c:v>
                      </c:pt>
                      <c:pt idx="77">
                        <c:v>1561000</c:v>
                      </c:pt>
                      <c:pt idx="78">
                        <c:v>1570300</c:v>
                      </c:pt>
                      <c:pt idx="79">
                        <c:v>1579400</c:v>
                      </c:pt>
                      <c:pt idx="80">
                        <c:v>1588300</c:v>
                      </c:pt>
                      <c:pt idx="81">
                        <c:v>1597000</c:v>
                      </c:pt>
                      <c:pt idx="82">
                        <c:v>1605500</c:v>
                      </c:pt>
                      <c:pt idx="83">
                        <c:v>1613900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9CE-4757-B2DE-A851A7A19BAB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49CE-4757-B2DE-A851A7A19BAB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49CE-4757-B2DE-A851A7A19BAB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49CE-4757-B2DE-A851A7A19BAB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49CE-4757-B2DE-A851A7A19BAB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49CE-4757-B2DE-A851A7A19BAB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49CE-4757-B2DE-A851A7A19BAB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49CE-4757-B2DE-A851A7A19BAB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8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Population and Projected Population with Slow-Aging and Fast-Aging Assumptions - AB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79483814523185"/>
          <c:y val="0.2011111111111111"/>
          <c:w val="0.80764960629921256"/>
          <c:h val="0.50044364246135908"/>
        </c:manualLayout>
      </c:layout>
      <c:lineChart>
        <c:grouping val="standard"/>
        <c:varyColors val="0"/>
        <c:ser>
          <c:idx val="27"/>
          <c:order val="27"/>
          <c:tx>
            <c:strRef>
              <c:f>'1949 2020 sa fa'!$AF$17</c:f>
              <c:strCache>
                <c:ptCount val="1"/>
                <c:pt idx="0">
                  <c:v>AB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FFD96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fa'!$AF$18:$AF$112</c15:sqref>
                  </c15:fullRef>
                </c:ext>
              </c:extLst>
              <c:f>'1949 2020 sa fa'!$AF$29:$AF$112</c:f>
              <c:numCache>
                <c:formatCode>#,##0</c:formatCode>
                <c:ptCount val="84"/>
                <c:pt idx="0">
                  <c:v>1291000</c:v>
                </c:pt>
                <c:pt idx="1">
                  <c:v>1332000</c:v>
                </c:pt>
                <c:pt idx="2">
                  <c:v>1369000</c:v>
                </c:pt>
                <c:pt idx="3">
                  <c:v>1403000</c:v>
                </c:pt>
                <c:pt idx="4">
                  <c:v>1430000</c:v>
                </c:pt>
                <c:pt idx="5">
                  <c:v>1450000</c:v>
                </c:pt>
                <c:pt idx="6">
                  <c:v>1463200</c:v>
                </c:pt>
                <c:pt idx="7">
                  <c:v>1490000</c:v>
                </c:pt>
                <c:pt idx="8">
                  <c:v>1524000</c:v>
                </c:pt>
                <c:pt idx="9">
                  <c:v>1559000</c:v>
                </c:pt>
                <c:pt idx="10">
                  <c:v>1595000</c:v>
                </c:pt>
                <c:pt idx="11">
                  <c:v>1665717</c:v>
                </c:pt>
                <c:pt idx="12">
                  <c:v>1694090</c:v>
                </c:pt>
                <c:pt idx="13">
                  <c:v>1725327</c:v>
                </c:pt>
                <c:pt idx="14">
                  <c:v>1754621</c:v>
                </c:pt>
                <c:pt idx="15">
                  <c:v>1808689</c:v>
                </c:pt>
                <c:pt idx="16">
                  <c:v>1869287</c:v>
                </c:pt>
                <c:pt idx="17">
                  <c:v>1948263</c:v>
                </c:pt>
                <c:pt idx="18">
                  <c:v>2022241</c:v>
                </c:pt>
                <c:pt idx="19">
                  <c:v>2096966</c:v>
                </c:pt>
                <c:pt idx="20">
                  <c:v>2191029</c:v>
                </c:pt>
                <c:pt idx="21">
                  <c:v>2291104</c:v>
                </c:pt>
                <c:pt idx="22">
                  <c:v>2369827</c:v>
                </c:pt>
                <c:pt idx="23">
                  <c:v>2393587</c:v>
                </c:pt>
                <c:pt idx="24">
                  <c:v>2393907</c:v>
                </c:pt>
                <c:pt idx="25">
                  <c:v>2404490</c:v>
                </c:pt>
                <c:pt idx="26">
                  <c:v>2432930</c:v>
                </c:pt>
                <c:pt idx="27">
                  <c:v>2440877</c:v>
                </c:pt>
                <c:pt idx="28">
                  <c:v>2456614</c:v>
                </c:pt>
                <c:pt idx="29">
                  <c:v>2498325</c:v>
                </c:pt>
                <c:pt idx="30">
                  <c:v>2547788</c:v>
                </c:pt>
                <c:pt idx="31">
                  <c:v>2592306</c:v>
                </c:pt>
                <c:pt idx="32">
                  <c:v>2632672</c:v>
                </c:pt>
                <c:pt idx="33">
                  <c:v>2667292</c:v>
                </c:pt>
                <c:pt idx="34">
                  <c:v>2700606</c:v>
                </c:pt>
                <c:pt idx="35">
                  <c:v>2734519</c:v>
                </c:pt>
                <c:pt idx="36">
                  <c:v>2775133</c:v>
                </c:pt>
                <c:pt idx="37">
                  <c:v>2829848</c:v>
                </c:pt>
                <c:pt idx="38">
                  <c:v>2899066</c:v>
                </c:pt>
                <c:pt idx="39">
                  <c:v>2952692</c:v>
                </c:pt>
                <c:pt idx="40">
                  <c:v>3004198</c:v>
                </c:pt>
                <c:pt idx="41">
                  <c:v>3058084</c:v>
                </c:pt>
                <c:pt idx="42">
                  <c:v>3128262</c:v>
                </c:pt>
                <c:pt idx="43">
                  <c:v>3182852</c:v>
                </c:pt>
                <c:pt idx="44">
                  <c:v>3238387</c:v>
                </c:pt>
                <c:pt idx="45">
                  <c:v>3321638</c:v>
                </c:pt>
                <c:pt idx="46">
                  <c:v>3421361</c:v>
                </c:pt>
                <c:pt idx="47">
                  <c:v>3514031</c:v>
                </c:pt>
                <c:pt idx="48">
                  <c:v>3595755</c:v>
                </c:pt>
                <c:pt idx="49">
                  <c:v>3679092</c:v>
                </c:pt>
                <c:pt idx="50">
                  <c:v>3732573</c:v>
                </c:pt>
                <c:pt idx="51">
                  <c:v>3790191</c:v>
                </c:pt>
                <c:pt idx="52">
                  <c:v>3880755</c:v>
                </c:pt>
                <c:pt idx="53">
                  <c:v>3997950</c:v>
                </c:pt>
                <c:pt idx="54">
                  <c:v>4108416</c:v>
                </c:pt>
                <c:pt idx="55">
                  <c:v>4177527</c:v>
                </c:pt>
                <c:pt idx="56">
                  <c:v>4236376</c:v>
                </c:pt>
                <c:pt idx="57">
                  <c:v>4286134</c:v>
                </c:pt>
                <c:pt idx="58">
                  <c:v>4298275</c:v>
                </c:pt>
                <c:pt idx="59">
                  <c:v>4361694</c:v>
                </c:pt>
                <c:pt idx="60">
                  <c:v>4421876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B-9CD9-4832-81A8-44EB28EDA416}"/>
            </c:ext>
          </c:extLst>
        </c:ser>
        <c:ser>
          <c:idx val="28"/>
          <c:order val="28"/>
          <c:tx>
            <c:strRef>
              <c:f>'1949 2020 sa fa'!$AG$17</c:f>
              <c:strCache>
                <c:ptCount val="1"/>
                <c:pt idx="0">
                  <c:v>AB Slow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FFD96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fa'!$AG$18:$AG$112</c15:sqref>
                  </c15:fullRef>
                </c:ext>
              </c:extLst>
              <c:f>'1949 2020 sa fa'!$AG$29:$AG$112</c:f>
              <c:numCache>
                <c:formatCode>#,##0</c:formatCode>
                <c:ptCount val="84"/>
                <c:pt idx="60">
                  <c:v>4421876</c:v>
                </c:pt>
                <c:pt idx="61">
                  <c:v>4581200</c:v>
                </c:pt>
                <c:pt idx="62">
                  <c:v>4676600</c:v>
                </c:pt>
                <c:pt idx="63">
                  <c:v>4774000</c:v>
                </c:pt>
                <c:pt idx="64">
                  <c:v>4873300</c:v>
                </c:pt>
                <c:pt idx="65">
                  <c:v>4974400</c:v>
                </c:pt>
                <c:pt idx="66">
                  <c:v>5077300</c:v>
                </c:pt>
                <c:pt idx="67">
                  <c:v>5182100</c:v>
                </c:pt>
                <c:pt idx="68">
                  <c:v>5288900</c:v>
                </c:pt>
                <c:pt idx="69">
                  <c:v>5397600</c:v>
                </c:pt>
                <c:pt idx="70">
                  <c:v>5508300</c:v>
                </c:pt>
                <c:pt idx="71">
                  <c:v>5621100</c:v>
                </c:pt>
                <c:pt idx="72">
                  <c:v>5735900</c:v>
                </c:pt>
                <c:pt idx="73">
                  <c:v>5852900</c:v>
                </c:pt>
                <c:pt idx="74">
                  <c:v>5972000</c:v>
                </c:pt>
                <c:pt idx="75">
                  <c:v>6093300</c:v>
                </c:pt>
                <c:pt idx="76">
                  <c:v>6216900</c:v>
                </c:pt>
                <c:pt idx="77">
                  <c:v>6342800</c:v>
                </c:pt>
                <c:pt idx="78">
                  <c:v>6471200</c:v>
                </c:pt>
                <c:pt idx="79">
                  <c:v>6602100</c:v>
                </c:pt>
                <c:pt idx="80">
                  <c:v>6735600</c:v>
                </c:pt>
                <c:pt idx="81">
                  <c:v>6871700</c:v>
                </c:pt>
                <c:pt idx="82">
                  <c:v>7010500</c:v>
                </c:pt>
                <c:pt idx="83">
                  <c:v>7152100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C-9CD9-4832-81A8-44EB28EDA416}"/>
            </c:ext>
          </c:extLst>
        </c:ser>
        <c:ser>
          <c:idx val="29"/>
          <c:order val="29"/>
          <c:tx>
            <c:strRef>
              <c:f>'1949 2020 sa fa'!$AH$17</c:f>
              <c:strCache>
                <c:ptCount val="1"/>
                <c:pt idx="0">
                  <c:v>AB Fast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FFD96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fa'!$AH$18:$AH$112</c15:sqref>
                  </c15:fullRef>
                </c:ext>
              </c:extLst>
              <c:f>'1949 2020 sa fa'!$AH$29:$AH$112</c:f>
              <c:numCache>
                <c:formatCode>#,##0</c:formatCode>
                <c:ptCount val="84"/>
                <c:pt idx="60">
                  <c:v>4421876</c:v>
                </c:pt>
                <c:pt idx="61">
                  <c:v>4537000</c:v>
                </c:pt>
                <c:pt idx="62">
                  <c:v>4614000</c:v>
                </c:pt>
                <c:pt idx="63">
                  <c:v>4690600</c:v>
                </c:pt>
                <c:pt idx="64">
                  <c:v>4766900</c:v>
                </c:pt>
                <c:pt idx="65">
                  <c:v>4842800</c:v>
                </c:pt>
                <c:pt idx="66">
                  <c:v>4918300</c:v>
                </c:pt>
                <c:pt idx="67">
                  <c:v>4993600</c:v>
                </c:pt>
                <c:pt idx="68">
                  <c:v>5068600</c:v>
                </c:pt>
                <c:pt idx="69">
                  <c:v>5143400</c:v>
                </c:pt>
                <c:pt idx="70">
                  <c:v>5218000</c:v>
                </c:pt>
                <c:pt idx="71">
                  <c:v>5292500</c:v>
                </c:pt>
                <c:pt idx="72">
                  <c:v>5366700</c:v>
                </c:pt>
                <c:pt idx="73">
                  <c:v>5440800</c:v>
                </c:pt>
                <c:pt idx="74">
                  <c:v>5514600</c:v>
                </c:pt>
                <c:pt idx="75">
                  <c:v>5588100</c:v>
                </c:pt>
                <c:pt idx="76">
                  <c:v>5661500</c:v>
                </c:pt>
                <c:pt idx="77">
                  <c:v>5734500</c:v>
                </c:pt>
                <c:pt idx="78">
                  <c:v>5807300</c:v>
                </c:pt>
                <c:pt idx="79">
                  <c:v>5879800</c:v>
                </c:pt>
                <c:pt idx="80">
                  <c:v>5951800</c:v>
                </c:pt>
                <c:pt idx="81">
                  <c:v>6023400</c:v>
                </c:pt>
                <c:pt idx="82">
                  <c:v>6094500</c:v>
                </c:pt>
                <c:pt idx="83">
                  <c:v>6164900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D-9CD9-4832-81A8-44EB28EDA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CD9-4832-81A8-44EB28EDA41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D9-4832-81A8-44EB28EDA41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CD9-4832-81A8-44EB28EDA41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fa'!$E$18:$E$112</c15:sqref>
                        </c15:fullRef>
                        <c15:formulaRef>
                          <c15:sqref>'1949 2020 sa fa'!$E$29:$E$112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448000</c:v>
                      </c:pt>
                      <c:pt idx="1">
                        <c:v>457900</c:v>
                      </c:pt>
                      <c:pt idx="2">
                        <c:v>468000</c:v>
                      </c:pt>
                      <c:pt idx="3">
                        <c:v>476000</c:v>
                      </c:pt>
                      <c:pt idx="4">
                        <c:v>483000</c:v>
                      </c:pt>
                      <c:pt idx="5">
                        <c:v>488000</c:v>
                      </c:pt>
                      <c:pt idx="6">
                        <c:v>493400</c:v>
                      </c:pt>
                      <c:pt idx="7">
                        <c:v>499000</c:v>
                      </c:pt>
                      <c:pt idx="8">
                        <c:v>506000</c:v>
                      </c:pt>
                      <c:pt idx="9">
                        <c:v>514000</c:v>
                      </c:pt>
                      <c:pt idx="10">
                        <c:v>517000</c:v>
                      </c:pt>
                      <c:pt idx="11">
                        <c:v>530854</c:v>
                      </c:pt>
                      <c:pt idx="12">
                        <c:v>539124</c:v>
                      </c:pt>
                      <c:pt idx="13">
                        <c:v>545561</c:v>
                      </c:pt>
                      <c:pt idx="14">
                        <c:v>549604</c:v>
                      </c:pt>
                      <c:pt idx="15">
                        <c:v>556496</c:v>
                      </c:pt>
                      <c:pt idx="16">
                        <c:v>562639</c:v>
                      </c:pt>
                      <c:pt idx="17">
                        <c:v>565348</c:v>
                      </c:pt>
                      <c:pt idx="18">
                        <c:v>567639</c:v>
                      </c:pt>
                      <c:pt idx="19">
                        <c:v>570075</c:v>
                      </c:pt>
                      <c:pt idx="20">
                        <c:v>572759</c:v>
                      </c:pt>
                      <c:pt idx="21">
                        <c:v>575302</c:v>
                      </c:pt>
                      <c:pt idx="22">
                        <c:v>573795</c:v>
                      </c:pt>
                      <c:pt idx="23">
                        <c:v>579164</c:v>
                      </c:pt>
                      <c:pt idx="24">
                        <c:v>580065</c:v>
                      </c:pt>
                      <c:pt idx="25">
                        <c:v>579275</c:v>
                      </c:pt>
                      <c:pt idx="26">
                        <c:v>576306</c:v>
                      </c:pt>
                      <c:pt idx="27">
                        <c:v>575242</c:v>
                      </c:pt>
                      <c:pt idx="28">
                        <c:v>574982</c:v>
                      </c:pt>
                      <c:pt idx="29">
                        <c:v>576551</c:v>
                      </c:pt>
                      <c:pt idx="30">
                        <c:v>577368</c:v>
                      </c:pt>
                      <c:pt idx="31">
                        <c:v>579644</c:v>
                      </c:pt>
                      <c:pt idx="32">
                        <c:v>580109</c:v>
                      </c:pt>
                      <c:pt idx="33">
                        <c:v>579977</c:v>
                      </c:pt>
                      <c:pt idx="34">
                        <c:v>574466</c:v>
                      </c:pt>
                      <c:pt idx="35">
                        <c:v>567397</c:v>
                      </c:pt>
                      <c:pt idx="36">
                        <c:v>559698</c:v>
                      </c:pt>
                      <c:pt idx="37">
                        <c:v>550911</c:v>
                      </c:pt>
                      <c:pt idx="38">
                        <c:v>539843</c:v>
                      </c:pt>
                      <c:pt idx="39">
                        <c:v>533329</c:v>
                      </c:pt>
                      <c:pt idx="40">
                        <c:v>527966</c:v>
                      </c:pt>
                      <c:pt idx="41">
                        <c:v>522046</c:v>
                      </c:pt>
                      <c:pt idx="42">
                        <c:v>519483</c:v>
                      </c:pt>
                      <c:pt idx="43">
                        <c:v>518445</c:v>
                      </c:pt>
                      <c:pt idx="44">
                        <c:v>517402</c:v>
                      </c:pt>
                      <c:pt idx="45">
                        <c:v>514315</c:v>
                      </c:pt>
                      <c:pt idx="46">
                        <c:v>510584</c:v>
                      </c:pt>
                      <c:pt idx="47">
                        <c:v>509039</c:v>
                      </c:pt>
                      <c:pt idx="48">
                        <c:v>511543</c:v>
                      </c:pt>
                      <c:pt idx="49">
                        <c:v>516729</c:v>
                      </c:pt>
                      <c:pt idx="50">
                        <c:v>521972</c:v>
                      </c:pt>
                      <c:pt idx="51">
                        <c:v>525037</c:v>
                      </c:pt>
                      <c:pt idx="52">
                        <c:v>526450</c:v>
                      </c:pt>
                      <c:pt idx="53">
                        <c:v>527399</c:v>
                      </c:pt>
                      <c:pt idx="54">
                        <c:v>528386</c:v>
                      </c:pt>
                      <c:pt idx="55">
                        <c:v>528815</c:v>
                      </c:pt>
                      <c:pt idx="56">
                        <c:v>530305</c:v>
                      </c:pt>
                      <c:pt idx="57">
                        <c:v>528817</c:v>
                      </c:pt>
                      <c:pt idx="58">
                        <c:v>525560</c:v>
                      </c:pt>
                      <c:pt idx="59">
                        <c:v>523476</c:v>
                      </c:pt>
                      <c:pt idx="60">
                        <c:v>522103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CD9-4832-81A8-44EB28EDA41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fa'!$F$18:$F$112</c15:sqref>
                        </c15:fullRef>
                        <c15:formulaRef>
                          <c15:sqref>'1949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522000</c:v>
                      </c:pt>
                      <c:pt idx="62">
                        <c:v>520600</c:v>
                      </c:pt>
                      <c:pt idx="63">
                        <c:v>519200</c:v>
                      </c:pt>
                      <c:pt idx="64">
                        <c:v>517600</c:v>
                      </c:pt>
                      <c:pt idx="65">
                        <c:v>515900</c:v>
                      </c:pt>
                      <c:pt idx="66">
                        <c:v>514200</c:v>
                      </c:pt>
                      <c:pt idx="67">
                        <c:v>512300</c:v>
                      </c:pt>
                      <c:pt idx="68">
                        <c:v>510300</c:v>
                      </c:pt>
                      <c:pt idx="69">
                        <c:v>508100</c:v>
                      </c:pt>
                      <c:pt idx="70">
                        <c:v>505900</c:v>
                      </c:pt>
                      <c:pt idx="71">
                        <c:v>503500</c:v>
                      </c:pt>
                      <c:pt idx="72">
                        <c:v>501000</c:v>
                      </c:pt>
                      <c:pt idx="73">
                        <c:v>498400</c:v>
                      </c:pt>
                      <c:pt idx="74">
                        <c:v>495700</c:v>
                      </c:pt>
                      <c:pt idx="75">
                        <c:v>493000</c:v>
                      </c:pt>
                      <c:pt idx="76">
                        <c:v>490100</c:v>
                      </c:pt>
                      <c:pt idx="77">
                        <c:v>487200</c:v>
                      </c:pt>
                      <c:pt idx="78">
                        <c:v>484200</c:v>
                      </c:pt>
                      <c:pt idx="79">
                        <c:v>481100</c:v>
                      </c:pt>
                      <c:pt idx="80">
                        <c:v>478000</c:v>
                      </c:pt>
                      <c:pt idx="81">
                        <c:v>474800</c:v>
                      </c:pt>
                      <c:pt idx="82">
                        <c:v>471700</c:v>
                      </c:pt>
                      <c:pt idx="83">
                        <c:v>468500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CD9-4832-81A8-44EB28EDA41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fa'!$G$18:$G$112</c15:sqref>
                        </c15:fullRef>
                        <c15:formulaRef>
                          <c15:sqref>'1949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519600</c:v>
                      </c:pt>
                      <c:pt idx="62">
                        <c:v>517600</c:v>
                      </c:pt>
                      <c:pt idx="63">
                        <c:v>515500</c:v>
                      </c:pt>
                      <c:pt idx="64">
                        <c:v>513300</c:v>
                      </c:pt>
                      <c:pt idx="65">
                        <c:v>511000</c:v>
                      </c:pt>
                      <c:pt idx="66">
                        <c:v>508600</c:v>
                      </c:pt>
                      <c:pt idx="67">
                        <c:v>506200</c:v>
                      </c:pt>
                      <c:pt idx="68">
                        <c:v>503600</c:v>
                      </c:pt>
                      <c:pt idx="69">
                        <c:v>500800</c:v>
                      </c:pt>
                      <c:pt idx="70">
                        <c:v>498000</c:v>
                      </c:pt>
                      <c:pt idx="71">
                        <c:v>495000</c:v>
                      </c:pt>
                      <c:pt idx="72">
                        <c:v>491800</c:v>
                      </c:pt>
                      <c:pt idx="73">
                        <c:v>488500</c:v>
                      </c:pt>
                      <c:pt idx="74">
                        <c:v>485100</c:v>
                      </c:pt>
                      <c:pt idx="75">
                        <c:v>481600</c:v>
                      </c:pt>
                      <c:pt idx="76">
                        <c:v>477900</c:v>
                      </c:pt>
                      <c:pt idx="77">
                        <c:v>474100</c:v>
                      </c:pt>
                      <c:pt idx="78">
                        <c:v>470200</c:v>
                      </c:pt>
                      <c:pt idx="79">
                        <c:v>466100</c:v>
                      </c:pt>
                      <c:pt idx="80">
                        <c:v>461900</c:v>
                      </c:pt>
                      <c:pt idx="81">
                        <c:v>457600</c:v>
                      </c:pt>
                      <c:pt idx="82">
                        <c:v>453300</c:v>
                      </c:pt>
                      <c:pt idx="83">
                        <c:v>448800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CD9-4832-81A8-44EB28EDA41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fa'!$K$18:$K$112</c15:sqref>
                        </c15:fullRef>
                        <c15:formulaRef>
                          <c15:sqref>'1949 2020 sa fa'!$K$29:$K$112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103000</c:v>
                      </c:pt>
                      <c:pt idx="1">
                        <c:v>104600</c:v>
                      </c:pt>
                      <c:pt idx="2">
                        <c:v>107000</c:v>
                      </c:pt>
                      <c:pt idx="3">
                        <c:v>108000</c:v>
                      </c:pt>
                      <c:pt idx="4">
                        <c:v>109000</c:v>
                      </c:pt>
                      <c:pt idx="5">
                        <c:v>109000</c:v>
                      </c:pt>
                      <c:pt idx="6">
                        <c:v>108500</c:v>
                      </c:pt>
                      <c:pt idx="7">
                        <c:v>109000</c:v>
                      </c:pt>
                      <c:pt idx="8">
                        <c:v>110000</c:v>
                      </c:pt>
                      <c:pt idx="9">
                        <c:v>111000</c:v>
                      </c:pt>
                      <c:pt idx="10">
                        <c:v>110000</c:v>
                      </c:pt>
                      <c:pt idx="11">
                        <c:v>112591</c:v>
                      </c:pt>
                      <c:pt idx="12">
                        <c:v>113460</c:v>
                      </c:pt>
                      <c:pt idx="13">
                        <c:v>114620</c:v>
                      </c:pt>
                      <c:pt idx="14">
                        <c:v>115962</c:v>
                      </c:pt>
                      <c:pt idx="15">
                        <c:v>117724</c:v>
                      </c:pt>
                      <c:pt idx="16">
                        <c:v>118648</c:v>
                      </c:pt>
                      <c:pt idx="17">
                        <c:v>119902</c:v>
                      </c:pt>
                      <c:pt idx="18">
                        <c:v>121684</c:v>
                      </c:pt>
                      <c:pt idx="19">
                        <c:v>122885</c:v>
                      </c:pt>
                      <c:pt idx="20">
                        <c:v>123735</c:v>
                      </c:pt>
                      <c:pt idx="21">
                        <c:v>123551</c:v>
                      </c:pt>
                      <c:pt idx="22">
                        <c:v>123588</c:v>
                      </c:pt>
                      <c:pt idx="23">
                        <c:v>125102</c:v>
                      </c:pt>
                      <c:pt idx="24">
                        <c:v>126563</c:v>
                      </c:pt>
                      <c:pt idx="25">
                        <c:v>127619</c:v>
                      </c:pt>
                      <c:pt idx="26">
                        <c:v>128436</c:v>
                      </c:pt>
                      <c:pt idx="27">
                        <c:v>128641</c:v>
                      </c:pt>
                      <c:pt idx="28">
                        <c:v>129289</c:v>
                      </c:pt>
                      <c:pt idx="29">
                        <c:v>130153</c:v>
                      </c:pt>
                      <c:pt idx="30">
                        <c:v>130404</c:v>
                      </c:pt>
                      <c:pt idx="31">
                        <c:v>130369</c:v>
                      </c:pt>
                      <c:pt idx="32">
                        <c:v>130827</c:v>
                      </c:pt>
                      <c:pt idx="33">
                        <c:v>132177</c:v>
                      </c:pt>
                      <c:pt idx="34">
                        <c:v>133437</c:v>
                      </c:pt>
                      <c:pt idx="35">
                        <c:v>134415</c:v>
                      </c:pt>
                      <c:pt idx="36">
                        <c:v>135737</c:v>
                      </c:pt>
                      <c:pt idx="37">
                        <c:v>136095</c:v>
                      </c:pt>
                      <c:pt idx="38">
                        <c:v>135804</c:v>
                      </c:pt>
                      <c:pt idx="39">
                        <c:v>136281</c:v>
                      </c:pt>
                      <c:pt idx="40">
                        <c:v>136470</c:v>
                      </c:pt>
                      <c:pt idx="41">
                        <c:v>136665</c:v>
                      </c:pt>
                      <c:pt idx="42">
                        <c:v>136876</c:v>
                      </c:pt>
                      <c:pt idx="43">
                        <c:v>137221</c:v>
                      </c:pt>
                      <c:pt idx="44">
                        <c:v>137681</c:v>
                      </c:pt>
                      <c:pt idx="45">
                        <c:v>138064</c:v>
                      </c:pt>
                      <c:pt idx="46">
                        <c:v>137865</c:v>
                      </c:pt>
                      <c:pt idx="47">
                        <c:v>137721</c:v>
                      </c:pt>
                      <c:pt idx="48">
                        <c:v>138764</c:v>
                      </c:pt>
                      <c:pt idx="49">
                        <c:v>139909</c:v>
                      </c:pt>
                      <c:pt idx="50">
                        <c:v>141678</c:v>
                      </c:pt>
                      <c:pt idx="51">
                        <c:v>144038</c:v>
                      </c:pt>
                      <c:pt idx="52">
                        <c:v>145080</c:v>
                      </c:pt>
                      <c:pt idx="53">
                        <c:v>145198</c:v>
                      </c:pt>
                      <c:pt idx="54">
                        <c:v>145915</c:v>
                      </c:pt>
                      <c:pt idx="55">
                        <c:v>146791</c:v>
                      </c:pt>
                      <c:pt idx="56">
                        <c:v>149472</c:v>
                      </c:pt>
                      <c:pt idx="57">
                        <c:v>152021</c:v>
                      </c:pt>
                      <c:pt idx="58">
                        <c:v>153396</c:v>
                      </c:pt>
                      <c:pt idx="59">
                        <c:v>157262</c:v>
                      </c:pt>
                      <c:pt idx="60">
                        <c:v>159625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CD9-4832-81A8-44EB28EDA41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CD9-4832-81A8-44EB28EDA416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fa'!$M$18:$M$112</c15:sqref>
                        </c15:fullRef>
                        <c15:formulaRef>
                          <c15:sqref>'1949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158500</c:v>
                      </c:pt>
                      <c:pt idx="62">
                        <c:v>160200</c:v>
                      </c:pt>
                      <c:pt idx="63">
                        <c:v>161900</c:v>
                      </c:pt>
                      <c:pt idx="64">
                        <c:v>163600</c:v>
                      </c:pt>
                      <c:pt idx="65">
                        <c:v>165200</c:v>
                      </c:pt>
                      <c:pt idx="66">
                        <c:v>166800</c:v>
                      </c:pt>
                      <c:pt idx="67">
                        <c:v>168300</c:v>
                      </c:pt>
                      <c:pt idx="68">
                        <c:v>169800</c:v>
                      </c:pt>
                      <c:pt idx="69">
                        <c:v>171200</c:v>
                      </c:pt>
                      <c:pt idx="70">
                        <c:v>172500</c:v>
                      </c:pt>
                      <c:pt idx="71">
                        <c:v>173800</c:v>
                      </c:pt>
                      <c:pt idx="72">
                        <c:v>175000</c:v>
                      </c:pt>
                      <c:pt idx="73">
                        <c:v>176200</c:v>
                      </c:pt>
                      <c:pt idx="74">
                        <c:v>177200</c:v>
                      </c:pt>
                      <c:pt idx="75">
                        <c:v>178200</c:v>
                      </c:pt>
                      <c:pt idx="76">
                        <c:v>179200</c:v>
                      </c:pt>
                      <c:pt idx="77">
                        <c:v>180100</c:v>
                      </c:pt>
                      <c:pt idx="78">
                        <c:v>180900</c:v>
                      </c:pt>
                      <c:pt idx="79">
                        <c:v>181600</c:v>
                      </c:pt>
                      <c:pt idx="80">
                        <c:v>182300</c:v>
                      </c:pt>
                      <c:pt idx="81">
                        <c:v>182900</c:v>
                      </c:pt>
                      <c:pt idx="82">
                        <c:v>183400</c:v>
                      </c:pt>
                      <c:pt idx="83">
                        <c:v>183900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CD9-4832-81A8-44EB28EDA41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rgbClr val="9973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fa'!$N$18:$N$112</c15:sqref>
                        </c15:fullRef>
                        <c15:formulaRef>
                          <c15:sqref>'1949 2020 sa fa'!$N$29:$N$112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727000</c:v>
                      </c:pt>
                      <c:pt idx="1">
                        <c:v>737000</c:v>
                      </c:pt>
                      <c:pt idx="2">
                        <c:v>746000</c:v>
                      </c:pt>
                      <c:pt idx="3">
                        <c:v>751000</c:v>
                      </c:pt>
                      <c:pt idx="4">
                        <c:v>755000</c:v>
                      </c:pt>
                      <c:pt idx="5">
                        <c:v>756000</c:v>
                      </c:pt>
                      <c:pt idx="6">
                        <c:v>756000</c:v>
                      </c:pt>
                      <c:pt idx="7">
                        <c:v>760000</c:v>
                      </c:pt>
                      <c:pt idx="8">
                        <c:v>767000</c:v>
                      </c:pt>
                      <c:pt idx="9">
                        <c:v>775000</c:v>
                      </c:pt>
                      <c:pt idx="10">
                        <c:v>782000</c:v>
                      </c:pt>
                      <c:pt idx="11">
                        <c:v>797294</c:v>
                      </c:pt>
                      <c:pt idx="12">
                        <c:v>802255</c:v>
                      </c:pt>
                      <c:pt idx="13">
                        <c:v>812386</c:v>
                      </c:pt>
                      <c:pt idx="14">
                        <c:v>818751</c:v>
                      </c:pt>
                      <c:pt idx="15">
                        <c:v>826549</c:v>
                      </c:pt>
                      <c:pt idx="16">
                        <c:v>835166</c:v>
                      </c:pt>
                      <c:pt idx="17">
                        <c:v>840028</c:v>
                      </c:pt>
                      <c:pt idx="18">
                        <c:v>844628</c:v>
                      </c:pt>
                      <c:pt idx="19">
                        <c:v>849396</c:v>
                      </c:pt>
                      <c:pt idx="20">
                        <c:v>852659</c:v>
                      </c:pt>
                      <c:pt idx="21">
                        <c:v>854871</c:v>
                      </c:pt>
                      <c:pt idx="22">
                        <c:v>859038</c:v>
                      </c:pt>
                      <c:pt idx="23">
                        <c:v>868289</c:v>
                      </c:pt>
                      <c:pt idx="24">
                        <c:v>877471</c:v>
                      </c:pt>
                      <c:pt idx="25">
                        <c:v>885848</c:v>
                      </c:pt>
                      <c:pt idx="26">
                        <c:v>889087</c:v>
                      </c:pt>
                      <c:pt idx="27">
                        <c:v>893606</c:v>
                      </c:pt>
                      <c:pt idx="28">
                        <c:v>897216</c:v>
                      </c:pt>
                      <c:pt idx="29">
                        <c:v>903841</c:v>
                      </c:pt>
                      <c:pt idx="30">
                        <c:v>910451</c:v>
                      </c:pt>
                      <c:pt idx="31">
                        <c:v>914969</c:v>
                      </c:pt>
                      <c:pt idx="32">
                        <c:v>919451</c:v>
                      </c:pt>
                      <c:pt idx="33">
                        <c:v>923925</c:v>
                      </c:pt>
                      <c:pt idx="34">
                        <c:v>926871</c:v>
                      </c:pt>
                      <c:pt idx="35">
                        <c:v>928120</c:v>
                      </c:pt>
                      <c:pt idx="36">
                        <c:v>931327</c:v>
                      </c:pt>
                      <c:pt idx="37">
                        <c:v>932402</c:v>
                      </c:pt>
                      <c:pt idx="38">
                        <c:v>931836</c:v>
                      </c:pt>
                      <c:pt idx="39">
                        <c:v>933784</c:v>
                      </c:pt>
                      <c:pt idx="40">
                        <c:v>933821</c:v>
                      </c:pt>
                      <c:pt idx="41">
                        <c:v>932491</c:v>
                      </c:pt>
                      <c:pt idx="42">
                        <c:v>935155</c:v>
                      </c:pt>
                      <c:pt idx="43">
                        <c:v>937676</c:v>
                      </c:pt>
                      <c:pt idx="44">
                        <c:v>939612</c:v>
                      </c:pt>
                      <c:pt idx="45">
                        <c:v>937899</c:v>
                      </c:pt>
                      <c:pt idx="46">
                        <c:v>937869</c:v>
                      </c:pt>
                      <c:pt idx="47">
                        <c:v>935071</c:v>
                      </c:pt>
                      <c:pt idx="48">
                        <c:v>935865</c:v>
                      </c:pt>
                      <c:pt idx="49">
                        <c:v>938194</c:v>
                      </c:pt>
                      <c:pt idx="50">
                        <c:v>942073</c:v>
                      </c:pt>
                      <c:pt idx="51">
                        <c:v>944469</c:v>
                      </c:pt>
                      <c:pt idx="52">
                        <c:v>944943</c:v>
                      </c:pt>
                      <c:pt idx="53">
                        <c:v>943049</c:v>
                      </c:pt>
                      <c:pt idx="54">
                        <c:v>942209</c:v>
                      </c:pt>
                      <c:pt idx="55">
                        <c:v>941545</c:v>
                      </c:pt>
                      <c:pt idx="56">
                        <c:v>948618</c:v>
                      </c:pt>
                      <c:pt idx="57">
                        <c:v>953869</c:v>
                      </c:pt>
                      <c:pt idx="58">
                        <c:v>958406</c:v>
                      </c:pt>
                      <c:pt idx="59">
                        <c:v>969747</c:v>
                      </c:pt>
                      <c:pt idx="60">
                        <c:v>979351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CD9-4832-81A8-44EB28EDA416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rgbClr val="9973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CD9-4832-81A8-44EB28EDA416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rgbClr val="264478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fa'!$P$18:$P$112</c15:sqref>
                        </c15:fullRef>
                        <c15:formulaRef>
                          <c15:sqref>'1949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966900</c:v>
                      </c:pt>
                      <c:pt idx="62">
                        <c:v>969100</c:v>
                      </c:pt>
                      <c:pt idx="63">
                        <c:v>971100</c:v>
                      </c:pt>
                      <c:pt idx="64">
                        <c:v>973000</c:v>
                      </c:pt>
                      <c:pt idx="65">
                        <c:v>974700</c:v>
                      </c:pt>
                      <c:pt idx="66">
                        <c:v>976100</c:v>
                      </c:pt>
                      <c:pt idx="67">
                        <c:v>977300</c:v>
                      </c:pt>
                      <c:pt idx="68">
                        <c:v>978300</c:v>
                      </c:pt>
                      <c:pt idx="69">
                        <c:v>978900</c:v>
                      </c:pt>
                      <c:pt idx="70">
                        <c:v>979200</c:v>
                      </c:pt>
                      <c:pt idx="71">
                        <c:v>979200</c:v>
                      </c:pt>
                      <c:pt idx="72">
                        <c:v>978900</c:v>
                      </c:pt>
                      <c:pt idx="73">
                        <c:v>978200</c:v>
                      </c:pt>
                      <c:pt idx="74">
                        <c:v>977200</c:v>
                      </c:pt>
                      <c:pt idx="75">
                        <c:v>975800</c:v>
                      </c:pt>
                      <c:pt idx="76">
                        <c:v>974100</c:v>
                      </c:pt>
                      <c:pt idx="77">
                        <c:v>972000</c:v>
                      </c:pt>
                      <c:pt idx="78">
                        <c:v>969600</c:v>
                      </c:pt>
                      <c:pt idx="79">
                        <c:v>966800</c:v>
                      </c:pt>
                      <c:pt idx="80">
                        <c:v>963700</c:v>
                      </c:pt>
                      <c:pt idx="81">
                        <c:v>960300</c:v>
                      </c:pt>
                      <c:pt idx="82">
                        <c:v>956500</c:v>
                      </c:pt>
                      <c:pt idx="83">
                        <c:v>952400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CD9-4832-81A8-44EB28EDA416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fa'!$Q$18:$Q$112</c15:sqref>
                        </c15:fullRef>
                        <c15:formulaRef>
                          <c15:sqref>'1949 2020 sa fa'!$Q$29:$Q$112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589000</c:v>
                      </c:pt>
                      <c:pt idx="1">
                        <c:v>597900</c:v>
                      </c:pt>
                      <c:pt idx="2">
                        <c:v>605000</c:v>
                      </c:pt>
                      <c:pt idx="3">
                        <c:v>609000</c:v>
                      </c:pt>
                      <c:pt idx="4">
                        <c:v>611000</c:v>
                      </c:pt>
                      <c:pt idx="5">
                        <c:v>615000</c:v>
                      </c:pt>
                      <c:pt idx="6">
                        <c:v>616800</c:v>
                      </c:pt>
                      <c:pt idx="7">
                        <c:v>620000</c:v>
                      </c:pt>
                      <c:pt idx="8">
                        <c:v>625000</c:v>
                      </c:pt>
                      <c:pt idx="9">
                        <c:v>628000</c:v>
                      </c:pt>
                      <c:pt idx="10">
                        <c:v>627000</c:v>
                      </c:pt>
                      <c:pt idx="11">
                        <c:v>642471</c:v>
                      </c:pt>
                      <c:pt idx="12">
                        <c:v>648769</c:v>
                      </c:pt>
                      <c:pt idx="13">
                        <c:v>656720</c:v>
                      </c:pt>
                      <c:pt idx="14">
                        <c:v>664744</c:v>
                      </c:pt>
                      <c:pt idx="15">
                        <c:v>677008</c:v>
                      </c:pt>
                      <c:pt idx="16">
                        <c:v>689494</c:v>
                      </c:pt>
                      <c:pt idx="17">
                        <c:v>695843</c:v>
                      </c:pt>
                      <c:pt idx="18">
                        <c:v>699514</c:v>
                      </c:pt>
                      <c:pt idx="19">
                        <c:v>703158</c:v>
                      </c:pt>
                      <c:pt idx="20">
                        <c:v>706219</c:v>
                      </c:pt>
                      <c:pt idx="21">
                        <c:v>706438</c:v>
                      </c:pt>
                      <c:pt idx="22">
                        <c:v>707457</c:v>
                      </c:pt>
                      <c:pt idx="23">
                        <c:v>714842</c:v>
                      </c:pt>
                      <c:pt idx="24">
                        <c:v>720488</c:v>
                      </c:pt>
                      <c:pt idx="25">
                        <c:v>723287</c:v>
                      </c:pt>
                      <c:pt idx="26">
                        <c:v>725019</c:v>
                      </c:pt>
                      <c:pt idx="27">
                        <c:v>727768</c:v>
                      </c:pt>
                      <c:pt idx="28">
                        <c:v>730349</c:v>
                      </c:pt>
                      <c:pt idx="29">
                        <c:v>735129</c:v>
                      </c:pt>
                      <c:pt idx="30">
                        <c:v>740156</c:v>
                      </c:pt>
                      <c:pt idx="31">
                        <c:v>745567</c:v>
                      </c:pt>
                      <c:pt idx="32">
                        <c:v>748121</c:v>
                      </c:pt>
                      <c:pt idx="33">
                        <c:v>748812</c:v>
                      </c:pt>
                      <c:pt idx="34">
                        <c:v>750185</c:v>
                      </c:pt>
                      <c:pt idx="35">
                        <c:v>750943</c:v>
                      </c:pt>
                      <c:pt idx="36">
                        <c:v>752268</c:v>
                      </c:pt>
                      <c:pt idx="37">
                        <c:v>752511</c:v>
                      </c:pt>
                      <c:pt idx="38">
                        <c:v>750530</c:v>
                      </c:pt>
                      <c:pt idx="39">
                        <c:v>750601</c:v>
                      </c:pt>
                      <c:pt idx="40">
                        <c:v>750517</c:v>
                      </c:pt>
                      <c:pt idx="41">
                        <c:v>749819</c:v>
                      </c:pt>
                      <c:pt idx="42">
                        <c:v>749379</c:v>
                      </c:pt>
                      <c:pt idx="43">
                        <c:v>749434</c:v>
                      </c:pt>
                      <c:pt idx="44">
                        <c:v>749408</c:v>
                      </c:pt>
                      <c:pt idx="45">
                        <c:v>748044</c:v>
                      </c:pt>
                      <c:pt idx="46">
                        <c:v>745609</c:v>
                      </c:pt>
                      <c:pt idx="47">
                        <c:v>745407</c:v>
                      </c:pt>
                      <c:pt idx="48">
                        <c:v>746855</c:v>
                      </c:pt>
                      <c:pt idx="49">
                        <c:v>749954</c:v>
                      </c:pt>
                      <c:pt idx="50">
                        <c:v>753044</c:v>
                      </c:pt>
                      <c:pt idx="51">
                        <c:v>755530</c:v>
                      </c:pt>
                      <c:pt idx="52">
                        <c:v>756777</c:v>
                      </c:pt>
                      <c:pt idx="53">
                        <c:v>755710</c:v>
                      </c:pt>
                      <c:pt idx="54">
                        <c:v>754700</c:v>
                      </c:pt>
                      <c:pt idx="55">
                        <c:v>753944</c:v>
                      </c:pt>
                      <c:pt idx="56">
                        <c:v>757384</c:v>
                      </c:pt>
                      <c:pt idx="57">
                        <c:v>759655</c:v>
                      </c:pt>
                      <c:pt idx="58">
                        <c:v>770301</c:v>
                      </c:pt>
                      <c:pt idx="59">
                        <c:v>776868</c:v>
                      </c:pt>
                      <c:pt idx="60">
                        <c:v>781476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CD9-4832-81A8-44EB28EDA416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CD9-4832-81A8-44EB28EDA416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fa'!$S$18:$S$112</c15:sqref>
                        </c15:fullRef>
                        <c15:formulaRef>
                          <c15:sqref>'1949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776100</c:v>
                      </c:pt>
                      <c:pt idx="62">
                        <c:v>777800</c:v>
                      </c:pt>
                      <c:pt idx="63">
                        <c:v>779400</c:v>
                      </c:pt>
                      <c:pt idx="64">
                        <c:v>780900</c:v>
                      </c:pt>
                      <c:pt idx="65">
                        <c:v>782200</c:v>
                      </c:pt>
                      <c:pt idx="66">
                        <c:v>783300</c:v>
                      </c:pt>
                      <c:pt idx="67">
                        <c:v>784200</c:v>
                      </c:pt>
                      <c:pt idx="68">
                        <c:v>785000</c:v>
                      </c:pt>
                      <c:pt idx="69">
                        <c:v>785500</c:v>
                      </c:pt>
                      <c:pt idx="70">
                        <c:v>785700</c:v>
                      </c:pt>
                      <c:pt idx="71">
                        <c:v>785700</c:v>
                      </c:pt>
                      <c:pt idx="72">
                        <c:v>785500</c:v>
                      </c:pt>
                      <c:pt idx="73">
                        <c:v>785000</c:v>
                      </c:pt>
                      <c:pt idx="74">
                        <c:v>784300</c:v>
                      </c:pt>
                      <c:pt idx="75">
                        <c:v>783200</c:v>
                      </c:pt>
                      <c:pt idx="76">
                        <c:v>781900</c:v>
                      </c:pt>
                      <c:pt idx="77">
                        <c:v>780400</c:v>
                      </c:pt>
                      <c:pt idx="78">
                        <c:v>778500</c:v>
                      </c:pt>
                      <c:pt idx="79">
                        <c:v>776400</c:v>
                      </c:pt>
                      <c:pt idx="80">
                        <c:v>774000</c:v>
                      </c:pt>
                      <c:pt idx="81">
                        <c:v>771300</c:v>
                      </c:pt>
                      <c:pt idx="82">
                        <c:v>768300</c:v>
                      </c:pt>
                      <c:pt idx="83">
                        <c:v>765100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CD9-4832-81A8-44EB28EDA416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fa'!$T$18:$T$112</c15:sqref>
                        </c15:fullRef>
                        <c15:formulaRef>
                          <c15:sqref>'1949 2020 sa fa'!$T$29:$T$112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5142000</c:v>
                      </c:pt>
                      <c:pt idx="1">
                        <c:v>5259200</c:v>
                      </c:pt>
                      <c:pt idx="2">
                        <c:v>5371000</c:v>
                      </c:pt>
                      <c:pt idx="3">
                        <c:v>5481000</c:v>
                      </c:pt>
                      <c:pt idx="4">
                        <c:v>5584000</c:v>
                      </c:pt>
                      <c:pt idx="5">
                        <c:v>5685000</c:v>
                      </c:pt>
                      <c:pt idx="6">
                        <c:v>5780800</c:v>
                      </c:pt>
                      <c:pt idx="7">
                        <c:v>5864000</c:v>
                      </c:pt>
                      <c:pt idx="8">
                        <c:v>5928000</c:v>
                      </c:pt>
                      <c:pt idx="9">
                        <c:v>5985000</c:v>
                      </c:pt>
                      <c:pt idx="10">
                        <c:v>6013000</c:v>
                      </c:pt>
                      <c:pt idx="11">
                        <c:v>6137305</c:v>
                      </c:pt>
                      <c:pt idx="12">
                        <c:v>6174216</c:v>
                      </c:pt>
                      <c:pt idx="13">
                        <c:v>6213149</c:v>
                      </c:pt>
                      <c:pt idx="14">
                        <c:v>6268571</c:v>
                      </c:pt>
                      <c:pt idx="15">
                        <c:v>6330303</c:v>
                      </c:pt>
                      <c:pt idx="16">
                        <c:v>6396761</c:v>
                      </c:pt>
                      <c:pt idx="17">
                        <c:v>6433133</c:v>
                      </c:pt>
                      <c:pt idx="18">
                        <c:v>6440459</c:v>
                      </c:pt>
                      <c:pt idx="19">
                        <c:v>6465996</c:v>
                      </c:pt>
                      <c:pt idx="20">
                        <c:v>6505997</c:v>
                      </c:pt>
                      <c:pt idx="21">
                        <c:v>6547207</c:v>
                      </c:pt>
                      <c:pt idx="22">
                        <c:v>6580631</c:v>
                      </c:pt>
                      <c:pt idx="23">
                        <c:v>6602976</c:v>
                      </c:pt>
                      <c:pt idx="24">
                        <c:v>6631220</c:v>
                      </c:pt>
                      <c:pt idx="25">
                        <c:v>6665802</c:v>
                      </c:pt>
                      <c:pt idx="26">
                        <c:v>6708170</c:v>
                      </c:pt>
                      <c:pt idx="27">
                        <c:v>6781984</c:v>
                      </c:pt>
                      <c:pt idx="28">
                        <c:v>6837077</c:v>
                      </c:pt>
                      <c:pt idx="29">
                        <c:v>6925128</c:v>
                      </c:pt>
                      <c:pt idx="30">
                        <c:v>6996986</c:v>
                      </c:pt>
                      <c:pt idx="31">
                        <c:v>7067396</c:v>
                      </c:pt>
                      <c:pt idx="32">
                        <c:v>7110010</c:v>
                      </c:pt>
                      <c:pt idx="33">
                        <c:v>7156537</c:v>
                      </c:pt>
                      <c:pt idx="34">
                        <c:v>7192403</c:v>
                      </c:pt>
                      <c:pt idx="35">
                        <c:v>7219219</c:v>
                      </c:pt>
                      <c:pt idx="36">
                        <c:v>7246897</c:v>
                      </c:pt>
                      <c:pt idx="37">
                        <c:v>7274611</c:v>
                      </c:pt>
                      <c:pt idx="38">
                        <c:v>7295935</c:v>
                      </c:pt>
                      <c:pt idx="39">
                        <c:v>7323250</c:v>
                      </c:pt>
                      <c:pt idx="40">
                        <c:v>7356951</c:v>
                      </c:pt>
                      <c:pt idx="41">
                        <c:v>7396415</c:v>
                      </c:pt>
                      <c:pt idx="42">
                        <c:v>7441498</c:v>
                      </c:pt>
                      <c:pt idx="43">
                        <c:v>7485491</c:v>
                      </c:pt>
                      <c:pt idx="44">
                        <c:v>7535278</c:v>
                      </c:pt>
                      <c:pt idx="45">
                        <c:v>7581192</c:v>
                      </c:pt>
                      <c:pt idx="46">
                        <c:v>7631873</c:v>
                      </c:pt>
                      <c:pt idx="47">
                        <c:v>7692736</c:v>
                      </c:pt>
                      <c:pt idx="48">
                        <c:v>7761504</c:v>
                      </c:pt>
                      <c:pt idx="49">
                        <c:v>7843475</c:v>
                      </c:pt>
                      <c:pt idx="50">
                        <c:v>7929365</c:v>
                      </c:pt>
                      <c:pt idx="51">
                        <c:v>8007656</c:v>
                      </c:pt>
                      <c:pt idx="52">
                        <c:v>8085906</c:v>
                      </c:pt>
                      <c:pt idx="53">
                        <c:v>8151331</c:v>
                      </c:pt>
                      <c:pt idx="54">
                        <c:v>8210533</c:v>
                      </c:pt>
                      <c:pt idx="55">
                        <c:v>8254912</c:v>
                      </c:pt>
                      <c:pt idx="56">
                        <c:v>8321888</c:v>
                      </c:pt>
                      <c:pt idx="57">
                        <c:v>8394034</c:v>
                      </c:pt>
                      <c:pt idx="58">
                        <c:v>8401738</c:v>
                      </c:pt>
                      <c:pt idx="59">
                        <c:v>8501703</c:v>
                      </c:pt>
                      <c:pt idx="60">
                        <c:v>8574571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CD9-4832-81A8-44EB28EDA416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CD9-4832-81A8-44EB28EDA416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fa'!$V$18:$V$112</c15:sqref>
                        </c15:fullRef>
                        <c15:formulaRef>
                          <c15:sqref>'1949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8511800</c:v>
                      </c:pt>
                      <c:pt idx="62">
                        <c:v>8549500</c:v>
                      </c:pt>
                      <c:pt idx="63">
                        <c:v>8585500</c:v>
                      </c:pt>
                      <c:pt idx="64">
                        <c:v>8620000</c:v>
                      </c:pt>
                      <c:pt idx="65">
                        <c:v>8653000</c:v>
                      </c:pt>
                      <c:pt idx="66">
                        <c:v>8684500</c:v>
                      </c:pt>
                      <c:pt idx="67">
                        <c:v>8714300</c:v>
                      </c:pt>
                      <c:pt idx="68">
                        <c:v>8742600</c:v>
                      </c:pt>
                      <c:pt idx="69">
                        <c:v>8769300</c:v>
                      </c:pt>
                      <c:pt idx="70">
                        <c:v>8794300</c:v>
                      </c:pt>
                      <c:pt idx="71">
                        <c:v>8817700</c:v>
                      </c:pt>
                      <c:pt idx="72">
                        <c:v>8839600</c:v>
                      </c:pt>
                      <c:pt idx="73">
                        <c:v>8859800</c:v>
                      </c:pt>
                      <c:pt idx="74">
                        <c:v>8878600</c:v>
                      </c:pt>
                      <c:pt idx="75">
                        <c:v>8895900</c:v>
                      </c:pt>
                      <c:pt idx="76">
                        <c:v>8911900</c:v>
                      </c:pt>
                      <c:pt idx="77">
                        <c:v>8926500</c:v>
                      </c:pt>
                      <c:pt idx="78">
                        <c:v>8940000</c:v>
                      </c:pt>
                      <c:pt idx="79">
                        <c:v>8952200</c:v>
                      </c:pt>
                      <c:pt idx="80">
                        <c:v>8963200</c:v>
                      </c:pt>
                      <c:pt idx="81">
                        <c:v>8973100</c:v>
                      </c:pt>
                      <c:pt idx="82">
                        <c:v>8981800</c:v>
                      </c:pt>
                      <c:pt idx="83">
                        <c:v>8989200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CD9-4832-81A8-44EB28EDA416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fa'!$W$18:$W$112</c15:sqref>
                        </c15:fullRef>
                        <c15:formulaRef>
                          <c15:sqref>'1949 2020 sa fa'!$W$29:$W$112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6111000</c:v>
                      </c:pt>
                      <c:pt idx="1">
                        <c:v>6236100</c:v>
                      </c:pt>
                      <c:pt idx="2">
                        <c:v>6351000</c:v>
                      </c:pt>
                      <c:pt idx="3">
                        <c:v>6481000</c:v>
                      </c:pt>
                      <c:pt idx="4">
                        <c:v>6631000</c:v>
                      </c:pt>
                      <c:pt idx="5">
                        <c:v>6788000</c:v>
                      </c:pt>
                      <c:pt idx="6">
                        <c:v>6960900</c:v>
                      </c:pt>
                      <c:pt idx="7">
                        <c:v>7127000</c:v>
                      </c:pt>
                      <c:pt idx="8">
                        <c:v>7262000</c:v>
                      </c:pt>
                      <c:pt idx="9">
                        <c:v>7385000</c:v>
                      </c:pt>
                      <c:pt idx="10">
                        <c:v>7551000</c:v>
                      </c:pt>
                      <c:pt idx="11">
                        <c:v>7849027</c:v>
                      </c:pt>
                      <c:pt idx="12">
                        <c:v>7963117</c:v>
                      </c:pt>
                      <c:pt idx="13">
                        <c:v>8075547</c:v>
                      </c:pt>
                      <c:pt idx="14">
                        <c:v>8204275</c:v>
                      </c:pt>
                      <c:pt idx="15">
                        <c:v>8319795</c:v>
                      </c:pt>
                      <c:pt idx="16">
                        <c:v>8413779</c:v>
                      </c:pt>
                      <c:pt idx="17">
                        <c:v>8504080</c:v>
                      </c:pt>
                      <c:pt idx="18">
                        <c:v>8590144</c:v>
                      </c:pt>
                      <c:pt idx="19">
                        <c:v>8662088</c:v>
                      </c:pt>
                      <c:pt idx="20">
                        <c:v>8746013</c:v>
                      </c:pt>
                      <c:pt idx="21">
                        <c:v>8812286</c:v>
                      </c:pt>
                      <c:pt idx="22">
                        <c:v>8920288</c:v>
                      </c:pt>
                      <c:pt idx="23">
                        <c:v>9039564</c:v>
                      </c:pt>
                      <c:pt idx="24">
                        <c:v>9167484</c:v>
                      </c:pt>
                      <c:pt idx="25">
                        <c:v>9294657</c:v>
                      </c:pt>
                      <c:pt idx="26">
                        <c:v>9437359</c:v>
                      </c:pt>
                      <c:pt idx="27">
                        <c:v>9637945</c:v>
                      </c:pt>
                      <c:pt idx="28">
                        <c:v>9838620</c:v>
                      </c:pt>
                      <c:pt idx="29">
                        <c:v>10103305</c:v>
                      </c:pt>
                      <c:pt idx="30">
                        <c:v>10295832</c:v>
                      </c:pt>
                      <c:pt idx="31">
                        <c:v>10431316</c:v>
                      </c:pt>
                      <c:pt idx="32">
                        <c:v>10572205</c:v>
                      </c:pt>
                      <c:pt idx="33">
                        <c:v>10690038</c:v>
                      </c:pt>
                      <c:pt idx="34">
                        <c:v>10819146</c:v>
                      </c:pt>
                      <c:pt idx="35">
                        <c:v>10950119</c:v>
                      </c:pt>
                      <c:pt idx="36">
                        <c:v>11082903</c:v>
                      </c:pt>
                      <c:pt idx="37">
                        <c:v>11227651</c:v>
                      </c:pt>
                      <c:pt idx="38">
                        <c:v>11365901</c:v>
                      </c:pt>
                      <c:pt idx="39">
                        <c:v>11504759</c:v>
                      </c:pt>
                      <c:pt idx="40">
                        <c:v>11683290</c:v>
                      </c:pt>
                      <c:pt idx="41">
                        <c:v>11897370</c:v>
                      </c:pt>
                      <c:pt idx="42">
                        <c:v>12093299</c:v>
                      </c:pt>
                      <c:pt idx="43">
                        <c:v>12243758</c:v>
                      </c:pt>
                      <c:pt idx="44">
                        <c:v>12390068</c:v>
                      </c:pt>
                      <c:pt idx="45">
                        <c:v>12527990</c:v>
                      </c:pt>
                      <c:pt idx="46">
                        <c:v>12661566</c:v>
                      </c:pt>
                      <c:pt idx="47">
                        <c:v>12764195</c:v>
                      </c:pt>
                      <c:pt idx="48">
                        <c:v>12882625</c:v>
                      </c:pt>
                      <c:pt idx="49">
                        <c:v>12997687</c:v>
                      </c:pt>
                      <c:pt idx="50">
                        <c:v>13135063</c:v>
                      </c:pt>
                      <c:pt idx="51">
                        <c:v>13263544</c:v>
                      </c:pt>
                      <c:pt idx="52">
                        <c:v>13413702</c:v>
                      </c:pt>
                      <c:pt idx="53">
                        <c:v>13555754</c:v>
                      </c:pt>
                      <c:pt idx="54">
                        <c:v>13680425</c:v>
                      </c:pt>
                      <c:pt idx="55">
                        <c:v>13789597</c:v>
                      </c:pt>
                      <c:pt idx="56">
                        <c:v>13976320</c:v>
                      </c:pt>
                      <c:pt idx="57">
                        <c:v>14193384</c:v>
                      </c:pt>
                      <c:pt idx="58">
                        <c:v>14308697</c:v>
                      </c:pt>
                      <c:pt idx="59">
                        <c:v>14544718</c:v>
                      </c:pt>
                      <c:pt idx="60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CD9-4832-81A8-44EB28EDA416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CD9-4832-81A8-44EB28EDA416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fa'!$Y$18:$Y$112</c15:sqref>
                        </c15:fullRef>
                        <c15:formulaRef>
                          <c15:sqref>'1949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14764500</c:v>
                      </c:pt>
                      <c:pt idx="62">
                        <c:v>14908700</c:v>
                      </c:pt>
                      <c:pt idx="63">
                        <c:v>15050200</c:v>
                      </c:pt>
                      <c:pt idx="64">
                        <c:v>15188800</c:v>
                      </c:pt>
                      <c:pt idx="65">
                        <c:v>15324400</c:v>
                      </c:pt>
                      <c:pt idx="66">
                        <c:v>15456900</c:v>
                      </c:pt>
                      <c:pt idx="67">
                        <c:v>15585900</c:v>
                      </c:pt>
                      <c:pt idx="68">
                        <c:v>15711400</c:v>
                      </c:pt>
                      <c:pt idx="69">
                        <c:v>15832900</c:v>
                      </c:pt>
                      <c:pt idx="70">
                        <c:v>15950300</c:v>
                      </c:pt>
                      <c:pt idx="71">
                        <c:v>16063300</c:v>
                      </c:pt>
                      <c:pt idx="72">
                        <c:v>16171800</c:v>
                      </c:pt>
                      <c:pt idx="73">
                        <c:v>16275500</c:v>
                      </c:pt>
                      <c:pt idx="74">
                        <c:v>16374200</c:v>
                      </c:pt>
                      <c:pt idx="75">
                        <c:v>16468000</c:v>
                      </c:pt>
                      <c:pt idx="76">
                        <c:v>16556500</c:v>
                      </c:pt>
                      <c:pt idx="77">
                        <c:v>16639800</c:v>
                      </c:pt>
                      <c:pt idx="78">
                        <c:v>16717700</c:v>
                      </c:pt>
                      <c:pt idx="79">
                        <c:v>16790100</c:v>
                      </c:pt>
                      <c:pt idx="80">
                        <c:v>16856900</c:v>
                      </c:pt>
                      <c:pt idx="81">
                        <c:v>16918100</c:v>
                      </c:pt>
                      <c:pt idx="82">
                        <c:v>16973600</c:v>
                      </c:pt>
                      <c:pt idx="83">
                        <c:v>17023300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CD9-4832-81A8-44EB28EDA416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rgbClr val="CC9A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fa'!$Z$18:$Z$112</c15:sqref>
                        </c15:fullRef>
                        <c15:formulaRef>
                          <c15:sqref>'1949 2020 sa fa'!$Z$29:$Z$112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906000</c:v>
                      </c:pt>
                      <c:pt idx="1">
                        <c:v>921700</c:v>
                      </c:pt>
                      <c:pt idx="2">
                        <c:v>936000</c:v>
                      </c:pt>
                      <c:pt idx="3">
                        <c:v>949000</c:v>
                      </c:pt>
                      <c:pt idx="4">
                        <c:v>959000</c:v>
                      </c:pt>
                      <c:pt idx="5">
                        <c:v>965000</c:v>
                      </c:pt>
                      <c:pt idx="6">
                        <c:v>963100</c:v>
                      </c:pt>
                      <c:pt idx="7">
                        <c:v>963000</c:v>
                      </c:pt>
                      <c:pt idx="8">
                        <c:v>971000</c:v>
                      </c:pt>
                      <c:pt idx="9">
                        <c:v>979000</c:v>
                      </c:pt>
                      <c:pt idx="10">
                        <c:v>983000</c:v>
                      </c:pt>
                      <c:pt idx="11">
                        <c:v>998876</c:v>
                      </c:pt>
                      <c:pt idx="12">
                        <c:v>1001652</c:v>
                      </c:pt>
                      <c:pt idx="13">
                        <c:v>1007358</c:v>
                      </c:pt>
                      <c:pt idx="14">
                        <c:v>1018206</c:v>
                      </c:pt>
                      <c:pt idx="15">
                        <c:v>1024975</c:v>
                      </c:pt>
                      <c:pt idx="16">
                        <c:v>1031758</c:v>
                      </c:pt>
                      <c:pt idx="17">
                        <c:v>1037369</c:v>
                      </c:pt>
                      <c:pt idx="18">
                        <c:v>1040881</c:v>
                      </c:pt>
                      <c:pt idx="19">
                        <c:v>1037272</c:v>
                      </c:pt>
                      <c:pt idx="20">
                        <c:v>1034435</c:v>
                      </c:pt>
                      <c:pt idx="21">
                        <c:v>1035545</c:v>
                      </c:pt>
                      <c:pt idx="22">
                        <c:v>1045224</c:v>
                      </c:pt>
                      <c:pt idx="23">
                        <c:v>1059752</c:v>
                      </c:pt>
                      <c:pt idx="24">
                        <c:v>1071810</c:v>
                      </c:pt>
                      <c:pt idx="25">
                        <c:v>1082495</c:v>
                      </c:pt>
                      <c:pt idx="26">
                        <c:v>1091552</c:v>
                      </c:pt>
                      <c:pt idx="27">
                        <c:v>1098373</c:v>
                      </c:pt>
                      <c:pt idx="28">
                        <c:v>1102152</c:v>
                      </c:pt>
                      <c:pt idx="29">
                        <c:v>1103792</c:v>
                      </c:pt>
                      <c:pt idx="30">
                        <c:v>1105421</c:v>
                      </c:pt>
                      <c:pt idx="31">
                        <c:v>1109604</c:v>
                      </c:pt>
                      <c:pt idx="32">
                        <c:v>1112689</c:v>
                      </c:pt>
                      <c:pt idx="33">
                        <c:v>1117618</c:v>
                      </c:pt>
                      <c:pt idx="34">
                        <c:v>1123230</c:v>
                      </c:pt>
                      <c:pt idx="35">
                        <c:v>1129150</c:v>
                      </c:pt>
                      <c:pt idx="36">
                        <c:v>1134196</c:v>
                      </c:pt>
                      <c:pt idx="37">
                        <c:v>1136128</c:v>
                      </c:pt>
                      <c:pt idx="38">
                        <c:v>1137489</c:v>
                      </c:pt>
                      <c:pt idx="39">
                        <c:v>1142448</c:v>
                      </c:pt>
                      <c:pt idx="40">
                        <c:v>1147313</c:v>
                      </c:pt>
                      <c:pt idx="41">
                        <c:v>1151450</c:v>
                      </c:pt>
                      <c:pt idx="42">
                        <c:v>1156636</c:v>
                      </c:pt>
                      <c:pt idx="43">
                        <c:v>1163528</c:v>
                      </c:pt>
                      <c:pt idx="44">
                        <c:v>1173223</c:v>
                      </c:pt>
                      <c:pt idx="45">
                        <c:v>1178296</c:v>
                      </c:pt>
                      <c:pt idx="46">
                        <c:v>1183524</c:v>
                      </c:pt>
                      <c:pt idx="47">
                        <c:v>1189366</c:v>
                      </c:pt>
                      <c:pt idx="48">
                        <c:v>1197774</c:v>
                      </c:pt>
                      <c:pt idx="49">
                        <c:v>1208589</c:v>
                      </c:pt>
                      <c:pt idx="50">
                        <c:v>1220930</c:v>
                      </c:pt>
                      <c:pt idx="51">
                        <c:v>1233728</c:v>
                      </c:pt>
                      <c:pt idx="52">
                        <c:v>1250265</c:v>
                      </c:pt>
                      <c:pt idx="53">
                        <c:v>1265588</c:v>
                      </c:pt>
                      <c:pt idx="54">
                        <c:v>1280912</c:v>
                      </c:pt>
                      <c:pt idx="55">
                        <c:v>1295422</c:v>
                      </c:pt>
                      <c:pt idx="56">
                        <c:v>1318115</c:v>
                      </c:pt>
                      <c:pt idx="57">
                        <c:v>1338109</c:v>
                      </c:pt>
                      <c:pt idx="58">
                        <c:v>1352825</c:v>
                      </c:pt>
                      <c:pt idx="59">
                        <c:v>1369540</c:v>
                      </c:pt>
                      <c:pt idx="60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9CD9-4832-81A8-44EB28EDA416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rgbClr val="CC9A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9CD9-4832-81A8-44EB28EDA416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rgbClr val="CC9A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fa'!$AB$18:$AB$112</c15:sqref>
                        </c15:fullRef>
                        <c15:formulaRef>
                          <c15:sqref>'1949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1389400</c:v>
                      </c:pt>
                      <c:pt idx="62">
                        <c:v>1401400</c:v>
                      </c:pt>
                      <c:pt idx="63">
                        <c:v>1413300</c:v>
                      </c:pt>
                      <c:pt idx="64">
                        <c:v>1424900</c:v>
                      </c:pt>
                      <c:pt idx="65">
                        <c:v>1436400</c:v>
                      </c:pt>
                      <c:pt idx="66">
                        <c:v>1447700</c:v>
                      </c:pt>
                      <c:pt idx="67">
                        <c:v>1458900</c:v>
                      </c:pt>
                      <c:pt idx="68">
                        <c:v>1469900</c:v>
                      </c:pt>
                      <c:pt idx="69">
                        <c:v>1480700</c:v>
                      </c:pt>
                      <c:pt idx="70">
                        <c:v>1491300</c:v>
                      </c:pt>
                      <c:pt idx="71">
                        <c:v>1501800</c:v>
                      </c:pt>
                      <c:pt idx="72">
                        <c:v>1512100</c:v>
                      </c:pt>
                      <c:pt idx="73">
                        <c:v>1522200</c:v>
                      </c:pt>
                      <c:pt idx="74">
                        <c:v>1532200</c:v>
                      </c:pt>
                      <c:pt idx="75">
                        <c:v>1542000</c:v>
                      </c:pt>
                      <c:pt idx="76">
                        <c:v>1551600</c:v>
                      </c:pt>
                      <c:pt idx="77">
                        <c:v>1561000</c:v>
                      </c:pt>
                      <c:pt idx="78">
                        <c:v>1570300</c:v>
                      </c:pt>
                      <c:pt idx="79">
                        <c:v>1579400</c:v>
                      </c:pt>
                      <c:pt idx="80">
                        <c:v>1588300</c:v>
                      </c:pt>
                      <c:pt idx="81">
                        <c:v>1597000</c:v>
                      </c:pt>
                      <c:pt idx="82">
                        <c:v>1605500</c:v>
                      </c:pt>
                      <c:pt idx="83">
                        <c:v>1613900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9CD9-4832-81A8-44EB28EDA416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rgbClr val="8FAADC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CD9-4832-81A8-44EB28EDA416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rgbClr val="8FAADC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CD9-4832-81A8-44EB28EDA416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rgbClr val="8FAADC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CD9-4832-81A8-44EB28EDA416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9CD9-4832-81A8-44EB28EDA416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9CD9-4832-81A8-44EB28EDA416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9CD9-4832-81A8-44EB28EDA416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9CD9-4832-81A8-44EB28EDA416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1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Population and Projected Population with Slow-Aging and Fast-Aging Assumptions - BC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79483814523185"/>
          <c:y val="0.2011111111111111"/>
          <c:w val="0.80764960629921256"/>
          <c:h val="0.50044364246135908"/>
        </c:manualLayout>
      </c:layout>
      <c:lineChart>
        <c:grouping val="standard"/>
        <c:varyColors val="0"/>
        <c:ser>
          <c:idx val="30"/>
          <c:order val="30"/>
          <c:tx>
            <c:strRef>
              <c:f>'1949 2020 sa fa'!$AI$17</c:f>
              <c:strCache>
                <c:ptCount val="1"/>
                <c:pt idx="0">
                  <c:v>BC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20386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fa'!$AI$18:$AI$112</c15:sqref>
                  </c15:fullRef>
                </c:ext>
              </c:extLst>
              <c:f>'1949 2020 sa fa'!$AI$29:$AI$112</c:f>
              <c:numCache>
                <c:formatCode>#,##0</c:formatCode>
                <c:ptCount val="84"/>
                <c:pt idx="0">
                  <c:v>1602000</c:v>
                </c:pt>
                <c:pt idx="1">
                  <c:v>1629100</c:v>
                </c:pt>
                <c:pt idx="2">
                  <c:v>1660000</c:v>
                </c:pt>
                <c:pt idx="3">
                  <c:v>1699000</c:v>
                </c:pt>
                <c:pt idx="4">
                  <c:v>1745000</c:v>
                </c:pt>
                <c:pt idx="5">
                  <c:v>1797000</c:v>
                </c:pt>
                <c:pt idx="6">
                  <c:v>1873700</c:v>
                </c:pt>
                <c:pt idx="7">
                  <c:v>1945000</c:v>
                </c:pt>
                <c:pt idx="8">
                  <c:v>2003000</c:v>
                </c:pt>
                <c:pt idx="9">
                  <c:v>2060000</c:v>
                </c:pt>
                <c:pt idx="10">
                  <c:v>2128000</c:v>
                </c:pt>
                <c:pt idx="11">
                  <c:v>2240470</c:v>
                </c:pt>
                <c:pt idx="12">
                  <c:v>2302086</c:v>
                </c:pt>
                <c:pt idx="13">
                  <c:v>2367271</c:v>
                </c:pt>
                <c:pt idx="14">
                  <c:v>2442578</c:v>
                </c:pt>
                <c:pt idx="15">
                  <c:v>2499564</c:v>
                </c:pt>
                <c:pt idx="16">
                  <c:v>2533899</c:v>
                </c:pt>
                <c:pt idx="17">
                  <c:v>2570315</c:v>
                </c:pt>
                <c:pt idx="18">
                  <c:v>2615162</c:v>
                </c:pt>
                <c:pt idx="19">
                  <c:v>2665238</c:v>
                </c:pt>
                <c:pt idx="20">
                  <c:v>2745861</c:v>
                </c:pt>
                <c:pt idx="21">
                  <c:v>2826558</c:v>
                </c:pt>
                <c:pt idx="22">
                  <c:v>2876513</c:v>
                </c:pt>
                <c:pt idx="23">
                  <c:v>2907502</c:v>
                </c:pt>
                <c:pt idx="24">
                  <c:v>2947181</c:v>
                </c:pt>
                <c:pt idx="25">
                  <c:v>2975131</c:v>
                </c:pt>
                <c:pt idx="26">
                  <c:v>3003621</c:v>
                </c:pt>
                <c:pt idx="27">
                  <c:v>3048651</c:v>
                </c:pt>
                <c:pt idx="28">
                  <c:v>3114761</c:v>
                </c:pt>
                <c:pt idx="29">
                  <c:v>3196725</c:v>
                </c:pt>
                <c:pt idx="30">
                  <c:v>3292111</c:v>
                </c:pt>
                <c:pt idx="31">
                  <c:v>3373787</c:v>
                </c:pt>
                <c:pt idx="32">
                  <c:v>3468802</c:v>
                </c:pt>
                <c:pt idx="33">
                  <c:v>3567772</c:v>
                </c:pt>
                <c:pt idx="34">
                  <c:v>3676075</c:v>
                </c:pt>
                <c:pt idx="35">
                  <c:v>3777390</c:v>
                </c:pt>
                <c:pt idx="36">
                  <c:v>3874317</c:v>
                </c:pt>
                <c:pt idx="37">
                  <c:v>3948583</c:v>
                </c:pt>
                <c:pt idx="38">
                  <c:v>3983113</c:v>
                </c:pt>
                <c:pt idx="39">
                  <c:v>4011375</c:v>
                </c:pt>
                <c:pt idx="40">
                  <c:v>4039230</c:v>
                </c:pt>
                <c:pt idx="41">
                  <c:v>4076881</c:v>
                </c:pt>
                <c:pt idx="42">
                  <c:v>4100161</c:v>
                </c:pt>
                <c:pt idx="43">
                  <c:v>4123937</c:v>
                </c:pt>
                <c:pt idx="44">
                  <c:v>4155017</c:v>
                </c:pt>
                <c:pt idx="45">
                  <c:v>4195764</c:v>
                </c:pt>
                <c:pt idx="46">
                  <c:v>4241691</c:v>
                </c:pt>
                <c:pt idx="47">
                  <c:v>4290988</c:v>
                </c:pt>
                <c:pt idx="48">
                  <c:v>4349412</c:v>
                </c:pt>
                <c:pt idx="49">
                  <c:v>4410679</c:v>
                </c:pt>
                <c:pt idx="50">
                  <c:v>4465924</c:v>
                </c:pt>
                <c:pt idx="51">
                  <c:v>4499139</c:v>
                </c:pt>
                <c:pt idx="52">
                  <c:v>4546290</c:v>
                </c:pt>
                <c:pt idx="53">
                  <c:v>4590081</c:v>
                </c:pt>
                <c:pt idx="54">
                  <c:v>4646462</c:v>
                </c:pt>
                <c:pt idx="55">
                  <c:v>4694699</c:v>
                </c:pt>
                <c:pt idx="56">
                  <c:v>4757658</c:v>
                </c:pt>
                <c:pt idx="57">
                  <c:v>4817160</c:v>
                </c:pt>
                <c:pt idx="58">
                  <c:v>5010476</c:v>
                </c:pt>
                <c:pt idx="59">
                  <c:v>5090955</c:v>
                </c:pt>
                <c:pt idx="60">
                  <c:v>5147712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E-9DEA-4032-819E-DF42844597AC}"/>
            </c:ext>
          </c:extLst>
        </c:ser>
        <c:ser>
          <c:idx val="31"/>
          <c:order val="31"/>
          <c:tx>
            <c:strRef>
              <c:f>'1949 2020 sa fa'!$AJ$17</c:f>
              <c:strCache>
                <c:ptCount val="1"/>
                <c:pt idx="0">
                  <c:v>BC Slow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20386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fa'!$AJ$18:$AJ$112</c15:sqref>
                  </c15:fullRef>
                </c:ext>
              </c:extLst>
              <c:f>'1949 2020 sa fa'!$AJ$29:$AJ$112</c:f>
              <c:numCache>
                <c:formatCode>General</c:formatCode>
                <c:ptCount val="84"/>
                <c:pt idx="60" formatCode="#,##0">
                  <c:v>5147712</c:v>
                </c:pt>
                <c:pt idx="61" formatCode="#,##0">
                  <c:v>5206200</c:v>
                </c:pt>
                <c:pt idx="62" formatCode="#,##0">
                  <c:v>5274400</c:v>
                </c:pt>
                <c:pt idx="63" formatCode="#,##0">
                  <c:v>5342500</c:v>
                </c:pt>
                <c:pt idx="64" formatCode="#,##0">
                  <c:v>5410500</c:v>
                </c:pt>
                <c:pt idx="65" formatCode="#,##0">
                  <c:v>5478500</c:v>
                </c:pt>
                <c:pt idx="66" formatCode="#,##0">
                  <c:v>5546600</c:v>
                </c:pt>
                <c:pt idx="67" formatCode="#,##0">
                  <c:v>5614800</c:v>
                </c:pt>
                <c:pt idx="68" formatCode="#,##0">
                  <c:v>5683100</c:v>
                </c:pt>
                <c:pt idx="69" formatCode="#,##0">
                  <c:v>5751600</c:v>
                </c:pt>
                <c:pt idx="70" formatCode="#,##0">
                  <c:v>5820200</c:v>
                </c:pt>
                <c:pt idx="71" formatCode="#,##0">
                  <c:v>5889100</c:v>
                </c:pt>
                <c:pt idx="72" formatCode="#,##0">
                  <c:v>5958100</c:v>
                </c:pt>
                <c:pt idx="73" formatCode="#,##0">
                  <c:v>6027500</c:v>
                </c:pt>
                <c:pt idx="74" formatCode="#,##0">
                  <c:v>6097300</c:v>
                </c:pt>
                <c:pt idx="75" formatCode="#,##0">
                  <c:v>6167400</c:v>
                </c:pt>
                <c:pt idx="76" formatCode="#,##0">
                  <c:v>6237900</c:v>
                </c:pt>
                <c:pt idx="77" formatCode="#,##0">
                  <c:v>6309100</c:v>
                </c:pt>
                <c:pt idx="78" formatCode="#,##0">
                  <c:v>6380900</c:v>
                </c:pt>
                <c:pt idx="79" formatCode="#,##0">
                  <c:v>6453500</c:v>
                </c:pt>
                <c:pt idx="80" formatCode="#,##0">
                  <c:v>6526900</c:v>
                </c:pt>
                <c:pt idx="81" formatCode="#,##0">
                  <c:v>6601300</c:v>
                </c:pt>
                <c:pt idx="82" formatCode="#,##0">
                  <c:v>6676800</c:v>
                </c:pt>
                <c:pt idx="83" formatCode="#,##0">
                  <c:v>6753500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F-9DEA-4032-819E-DF42844597AC}"/>
            </c:ext>
          </c:extLst>
        </c:ser>
        <c:ser>
          <c:idx val="32"/>
          <c:order val="32"/>
          <c:tx>
            <c:strRef>
              <c:f>'1949 2020 sa fa'!$AK$17</c:f>
              <c:strCache>
                <c:ptCount val="1"/>
                <c:pt idx="0">
                  <c:v>BC Fast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20386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'1949 2020 sa fa'!$AK$18:$AK$112</c15:sqref>
                  </c15:fullRef>
                </c:ext>
              </c:extLst>
              <c:f>'1949 2020 sa fa'!$AK$29:$AK$112</c:f>
              <c:numCache>
                <c:formatCode>General</c:formatCode>
                <c:ptCount val="84"/>
                <c:pt idx="60" formatCode="#,##0">
                  <c:v>5147712</c:v>
                </c:pt>
                <c:pt idx="61" formatCode="#,##0">
                  <c:v>5121900</c:v>
                </c:pt>
                <c:pt idx="62" formatCode="#,##0">
                  <c:v>5164500</c:v>
                </c:pt>
                <c:pt idx="63" formatCode="#,##0">
                  <c:v>5206000</c:v>
                </c:pt>
                <c:pt idx="64" formatCode="#,##0">
                  <c:v>5246500</c:v>
                </c:pt>
                <c:pt idx="65" formatCode="#,##0">
                  <c:v>5286000</c:v>
                </c:pt>
                <c:pt idx="66" formatCode="#,##0">
                  <c:v>5324300</c:v>
                </c:pt>
                <c:pt idx="67" formatCode="#,##0">
                  <c:v>5361600</c:v>
                </c:pt>
                <c:pt idx="68" formatCode="#,##0">
                  <c:v>5397700</c:v>
                </c:pt>
                <c:pt idx="69" formatCode="#,##0">
                  <c:v>5432700</c:v>
                </c:pt>
                <c:pt idx="70" formatCode="#,##0">
                  <c:v>5466500</c:v>
                </c:pt>
                <c:pt idx="71" formatCode="#,##0">
                  <c:v>5499100</c:v>
                </c:pt>
                <c:pt idx="72" formatCode="#,##0">
                  <c:v>5530500</c:v>
                </c:pt>
                <c:pt idx="73" formatCode="#,##0">
                  <c:v>5560600</c:v>
                </c:pt>
                <c:pt idx="74" formatCode="#,##0">
                  <c:v>5589500</c:v>
                </c:pt>
                <c:pt idx="75" formatCode="#,##0">
                  <c:v>5617000</c:v>
                </c:pt>
                <c:pt idx="76" formatCode="#,##0">
                  <c:v>5643200</c:v>
                </c:pt>
                <c:pt idx="77" formatCode="#,##0">
                  <c:v>5668100</c:v>
                </c:pt>
                <c:pt idx="78" formatCode="#,##0">
                  <c:v>5691600</c:v>
                </c:pt>
                <c:pt idx="79" formatCode="#,##0">
                  <c:v>5713900</c:v>
                </c:pt>
                <c:pt idx="80" formatCode="#,##0">
                  <c:v>5734800</c:v>
                </c:pt>
                <c:pt idx="81" formatCode="#,##0">
                  <c:v>5754400</c:v>
                </c:pt>
                <c:pt idx="82" formatCode="#,##0">
                  <c:v>5772800</c:v>
                </c:pt>
                <c:pt idx="83" formatCode="#,##0">
                  <c:v>5789800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0-9DEA-4032-819E-DF4284459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DEA-4032-819E-DF42844597A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DEA-4032-819E-DF42844597A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DEA-4032-819E-DF42844597A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fa'!$E$18:$E$112</c15:sqref>
                        </c15:fullRef>
                        <c15:formulaRef>
                          <c15:sqref>'1949 2020 sa fa'!$E$29:$E$112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448000</c:v>
                      </c:pt>
                      <c:pt idx="1">
                        <c:v>457900</c:v>
                      </c:pt>
                      <c:pt idx="2">
                        <c:v>468000</c:v>
                      </c:pt>
                      <c:pt idx="3">
                        <c:v>476000</c:v>
                      </c:pt>
                      <c:pt idx="4">
                        <c:v>483000</c:v>
                      </c:pt>
                      <c:pt idx="5">
                        <c:v>488000</c:v>
                      </c:pt>
                      <c:pt idx="6">
                        <c:v>493400</c:v>
                      </c:pt>
                      <c:pt idx="7">
                        <c:v>499000</c:v>
                      </c:pt>
                      <c:pt idx="8">
                        <c:v>506000</c:v>
                      </c:pt>
                      <c:pt idx="9">
                        <c:v>514000</c:v>
                      </c:pt>
                      <c:pt idx="10">
                        <c:v>517000</c:v>
                      </c:pt>
                      <c:pt idx="11">
                        <c:v>530854</c:v>
                      </c:pt>
                      <c:pt idx="12">
                        <c:v>539124</c:v>
                      </c:pt>
                      <c:pt idx="13">
                        <c:v>545561</c:v>
                      </c:pt>
                      <c:pt idx="14">
                        <c:v>549604</c:v>
                      </c:pt>
                      <c:pt idx="15">
                        <c:v>556496</c:v>
                      </c:pt>
                      <c:pt idx="16">
                        <c:v>562639</c:v>
                      </c:pt>
                      <c:pt idx="17">
                        <c:v>565348</c:v>
                      </c:pt>
                      <c:pt idx="18">
                        <c:v>567639</c:v>
                      </c:pt>
                      <c:pt idx="19">
                        <c:v>570075</c:v>
                      </c:pt>
                      <c:pt idx="20">
                        <c:v>572759</c:v>
                      </c:pt>
                      <c:pt idx="21">
                        <c:v>575302</c:v>
                      </c:pt>
                      <c:pt idx="22">
                        <c:v>573795</c:v>
                      </c:pt>
                      <c:pt idx="23">
                        <c:v>579164</c:v>
                      </c:pt>
                      <c:pt idx="24">
                        <c:v>580065</c:v>
                      </c:pt>
                      <c:pt idx="25">
                        <c:v>579275</c:v>
                      </c:pt>
                      <c:pt idx="26">
                        <c:v>576306</c:v>
                      </c:pt>
                      <c:pt idx="27">
                        <c:v>575242</c:v>
                      </c:pt>
                      <c:pt idx="28">
                        <c:v>574982</c:v>
                      </c:pt>
                      <c:pt idx="29">
                        <c:v>576551</c:v>
                      </c:pt>
                      <c:pt idx="30">
                        <c:v>577368</c:v>
                      </c:pt>
                      <c:pt idx="31">
                        <c:v>579644</c:v>
                      </c:pt>
                      <c:pt idx="32">
                        <c:v>580109</c:v>
                      </c:pt>
                      <c:pt idx="33">
                        <c:v>579977</c:v>
                      </c:pt>
                      <c:pt idx="34">
                        <c:v>574466</c:v>
                      </c:pt>
                      <c:pt idx="35">
                        <c:v>567397</c:v>
                      </c:pt>
                      <c:pt idx="36">
                        <c:v>559698</c:v>
                      </c:pt>
                      <c:pt idx="37">
                        <c:v>550911</c:v>
                      </c:pt>
                      <c:pt idx="38">
                        <c:v>539843</c:v>
                      </c:pt>
                      <c:pt idx="39">
                        <c:v>533329</c:v>
                      </c:pt>
                      <c:pt idx="40">
                        <c:v>527966</c:v>
                      </c:pt>
                      <c:pt idx="41">
                        <c:v>522046</c:v>
                      </c:pt>
                      <c:pt idx="42">
                        <c:v>519483</c:v>
                      </c:pt>
                      <c:pt idx="43">
                        <c:v>518445</c:v>
                      </c:pt>
                      <c:pt idx="44">
                        <c:v>517402</c:v>
                      </c:pt>
                      <c:pt idx="45">
                        <c:v>514315</c:v>
                      </c:pt>
                      <c:pt idx="46">
                        <c:v>510584</c:v>
                      </c:pt>
                      <c:pt idx="47">
                        <c:v>509039</c:v>
                      </c:pt>
                      <c:pt idx="48">
                        <c:v>511543</c:v>
                      </c:pt>
                      <c:pt idx="49">
                        <c:v>516729</c:v>
                      </c:pt>
                      <c:pt idx="50">
                        <c:v>521972</c:v>
                      </c:pt>
                      <c:pt idx="51">
                        <c:v>525037</c:v>
                      </c:pt>
                      <c:pt idx="52">
                        <c:v>526450</c:v>
                      </c:pt>
                      <c:pt idx="53">
                        <c:v>527399</c:v>
                      </c:pt>
                      <c:pt idx="54">
                        <c:v>528386</c:v>
                      </c:pt>
                      <c:pt idx="55">
                        <c:v>528815</c:v>
                      </c:pt>
                      <c:pt idx="56">
                        <c:v>530305</c:v>
                      </c:pt>
                      <c:pt idx="57">
                        <c:v>528817</c:v>
                      </c:pt>
                      <c:pt idx="58">
                        <c:v>525560</c:v>
                      </c:pt>
                      <c:pt idx="59">
                        <c:v>523476</c:v>
                      </c:pt>
                      <c:pt idx="60">
                        <c:v>522103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DEA-4032-819E-DF42844597A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fa'!$F$18:$F$112</c15:sqref>
                        </c15:fullRef>
                        <c15:formulaRef>
                          <c15:sqref>'1949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522000</c:v>
                      </c:pt>
                      <c:pt idx="62">
                        <c:v>520600</c:v>
                      </c:pt>
                      <c:pt idx="63">
                        <c:v>519200</c:v>
                      </c:pt>
                      <c:pt idx="64">
                        <c:v>517600</c:v>
                      </c:pt>
                      <c:pt idx="65">
                        <c:v>515900</c:v>
                      </c:pt>
                      <c:pt idx="66">
                        <c:v>514200</c:v>
                      </c:pt>
                      <c:pt idx="67">
                        <c:v>512300</c:v>
                      </c:pt>
                      <c:pt idx="68">
                        <c:v>510300</c:v>
                      </c:pt>
                      <c:pt idx="69">
                        <c:v>508100</c:v>
                      </c:pt>
                      <c:pt idx="70">
                        <c:v>505900</c:v>
                      </c:pt>
                      <c:pt idx="71">
                        <c:v>503500</c:v>
                      </c:pt>
                      <c:pt idx="72">
                        <c:v>501000</c:v>
                      </c:pt>
                      <c:pt idx="73">
                        <c:v>498400</c:v>
                      </c:pt>
                      <c:pt idx="74">
                        <c:v>495700</c:v>
                      </c:pt>
                      <c:pt idx="75">
                        <c:v>493000</c:v>
                      </c:pt>
                      <c:pt idx="76">
                        <c:v>490100</c:v>
                      </c:pt>
                      <c:pt idx="77">
                        <c:v>487200</c:v>
                      </c:pt>
                      <c:pt idx="78">
                        <c:v>484200</c:v>
                      </c:pt>
                      <c:pt idx="79">
                        <c:v>481100</c:v>
                      </c:pt>
                      <c:pt idx="80">
                        <c:v>478000</c:v>
                      </c:pt>
                      <c:pt idx="81">
                        <c:v>474800</c:v>
                      </c:pt>
                      <c:pt idx="82">
                        <c:v>471700</c:v>
                      </c:pt>
                      <c:pt idx="83">
                        <c:v>468500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DEA-4032-819E-DF42844597A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fa'!$G$18:$G$112</c15:sqref>
                        </c15:fullRef>
                        <c15:formulaRef>
                          <c15:sqref>'1949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519600</c:v>
                      </c:pt>
                      <c:pt idx="62">
                        <c:v>517600</c:v>
                      </c:pt>
                      <c:pt idx="63">
                        <c:v>515500</c:v>
                      </c:pt>
                      <c:pt idx="64">
                        <c:v>513300</c:v>
                      </c:pt>
                      <c:pt idx="65">
                        <c:v>511000</c:v>
                      </c:pt>
                      <c:pt idx="66">
                        <c:v>508600</c:v>
                      </c:pt>
                      <c:pt idx="67">
                        <c:v>506200</c:v>
                      </c:pt>
                      <c:pt idx="68">
                        <c:v>503600</c:v>
                      </c:pt>
                      <c:pt idx="69">
                        <c:v>500800</c:v>
                      </c:pt>
                      <c:pt idx="70">
                        <c:v>498000</c:v>
                      </c:pt>
                      <c:pt idx="71">
                        <c:v>495000</c:v>
                      </c:pt>
                      <c:pt idx="72">
                        <c:v>491800</c:v>
                      </c:pt>
                      <c:pt idx="73">
                        <c:v>488500</c:v>
                      </c:pt>
                      <c:pt idx="74">
                        <c:v>485100</c:v>
                      </c:pt>
                      <c:pt idx="75">
                        <c:v>481600</c:v>
                      </c:pt>
                      <c:pt idx="76">
                        <c:v>477900</c:v>
                      </c:pt>
                      <c:pt idx="77">
                        <c:v>474100</c:v>
                      </c:pt>
                      <c:pt idx="78">
                        <c:v>470200</c:v>
                      </c:pt>
                      <c:pt idx="79">
                        <c:v>466100</c:v>
                      </c:pt>
                      <c:pt idx="80">
                        <c:v>461900</c:v>
                      </c:pt>
                      <c:pt idx="81">
                        <c:v>457600</c:v>
                      </c:pt>
                      <c:pt idx="82">
                        <c:v>453300</c:v>
                      </c:pt>
                      <c:pt idx="83">
                        <c:v>448800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DEA-4032-819E-DF42844597A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fa'!$K$18:$K$112</c15:sqref>
                        </c15:fullRef>
                        <c15:formulaRef>
                          <c15:sqref>'1949 2020 sa fa'!$K$29:$K$112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103000</c:v>
                      </c:pt>
                      <c:pt idx="1">
                        <c:v>104600</c:v>
                      </c:pt>
                      <c:pt idx="2">
                        <c:v>107000</c:v>
                      </c:pt>
                      <c:pt idx="3">
                        <c:v>108000</c:v>
                      </c:pt>
                      <c:pt idx="4">
                        <c:v>109000</c:v>
                      </c:pt>
                      <c:pt idx="5">
                        <c:v>109000</c:v>
                      </c:pt>
                      <c:pt idx="6">
                        <c:v>108500</c:v>
                      </c:pt>
                      <c:pt idx="7">
                        <c:v>109000</c:v>
                      </c:pt>
                      <c:pt idx="8">
                        <c:v>110000</c:v>
                      </c:pt>
                      <c:pt idx="9">
                        <c:v>111000</c:v>
                      </c:pt>
                      <c:pt idx="10">
                        <c:v>110000</c:v>
                      </c:pt>
                      <c:pt idx="11">
                        <c:v>112591</c:v>
                      </c:pt>
                      <c:pt idx="12">
                        <c:v>113460</c:v>
                      </c:pt>
                      <c:pt idx="13">
                        <c:v>114620</c:v>
                      </c:pt>
                      <c:pt idx="14">
                        <c:v>115962</c:v>
                      </c:pt>
                      <c:pt idx="15">
                        <c:v>117724</c:v>
                      </c:pt>
                      <c:pt idx="16">
                        <c:v>118648</c:v>
                      </c:pt>
                      <c:pt idx="17">
                        <c:v>119902</c:v>
                      </c:pt>
                      <c:pt idx="18">
                        <c:v>121684</c:v>
                      </c:pt>
                      <c:pt idx="19">
                        <c:v>122885</c:v>
                      </c:pt>
                      <c:pt idx="20">
                        <c:v>123735</c:v>
                      </c:pt>
                      <c:pt idx="21">
                        <c:v>123551</c:v>
                      </c:pt>
                      <c:pt idx="22">
                        <c:v>123588</c:v>
                      </c:pt>
                      <c:pt idx="23">
                        <c:v>125102</c:v>
                      </c:pt>
                      <c:pt idx="24">
                        <c:v>126563</c:v>
                      </c:pt>
                      <c:pt idx="25">
                        <c:v>127619</c:v>
                      </c:pt>
                      <c:pt idx="26">
                        <c:v>128436</c:v>
                      </c:pt>
                      <c:pt idx="27">
                        <c:v>128641</c:v>
                      </c:pt>
                      <c:pt idx="28">
                        <c:v>129289</c:v>
                      </c:pt>
                      <c:pt idx="29">
                        <c:v>130153</c:v>
                      </c:pt>
                      <c:pt idx="30">
                        <c:v>130404</c:v>
                      </c:pt>
                      <c:pt idx="31">
                        <c:v>130369</c:v>
                      </c:pt>
                      <c:pt idx="32">
                        <c:v>130827</c:v>
                      </c:pt>
                      <c:pt idx="33">
                        <c:v>132177</c:v>
                      </c:pt>
                      <c:pt idx="34">
                        <c:v>133437</c:v>
                      </c:pt>
                      <c:pt idx="35">
                        <c:v>134415</c:v>
                      </c:pt>
                      <c:pt idx="36">
                        <c:v>135737</c:v>
                      </c:pt>
                      <c:pt idx="37">
                        <c:v>136095</c:v>
                      </c:pt>
                      <c:pt idx="38">
                        <c:v>135804</c:v>
                      </c:pt>
                      <c:pt idx="39">
                        <c:v>136281</c:v>
                      </c:pt>
                      <c:pt idx="40">
                        <c:v>136470</c:v>
                      </c:pt>
                      <c:pt idx="41">
                        <c:v>136665</c:v>
                      </c:pt>
                      <c:pt idx="42">
                        <c:v>136876</c:v>
                      </c:pt>
                      <c:pt idx="43">
                        <c:v>137221</c:v>
                      </c:pt>
                      <c:pt idx="44">
                        <c:v>137681</c:v>
                      </c:pt>
                      <c:pt idx="45">
                        <c:v>138064</c:v>
                      </c:pt>
                      <c:pt idx="46">
                        <c:v>137865</c:v>
                      </c:pt>
                      <c:pt idx="47">
                        <c:v>137721</c:v>
                      </c:pt>
                      <c:pt idx="48">
                        <c:v>138764</c:v>
                      </c:pt>
                      <c:pt idx="49">
                        <c:v>139909</c:v>
                      </c:pt>
                      <c:pt idx="50">
                        <c:v>141678</c:v>
                      </c:pt>
                      <c:pt idx="51">
                        <c:v>144038</c:v>
                      </c:pt>
                      <c:pt idx="52">
                        <c:v>145080</c:v>
                      </c:pt>
                      <c:pt idx="53">
                        <c:v>145198</c:v>
                      </c:pt>
                      <c:pt idx="54">
                        <c:v>145915</c:v>
                      </c:pt>
                      <c:pt idx="55">
                        <c:v>146791</c:v>
                      </c:pt>
                      <c:pt idx="56">
                        <c:v>149472</c:v>
                      </c:pt>
                      <c:pt idx="57">
                        <c:v>152021</c:v>
                      </c:pt>
                      <c:pt idx="58">
                        <c:v>153396</c:v>
                      </c:pt>
                      <c:pt idx="59">
                        <c:v>157262</c:v>
                      </c:pt>
                      <c:pt idx="60">
                        <c:v>159625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DEA-4032-819E-DF42844597AC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DEA-4032-819E-DF42844597AC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fa'!$M$18:$M$112</c15:sqref>
                        </c15:fullRef>
                        <c15:formulaRef>
                          <c15:sqref>'1949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158500</c:v>
                      </c:pt>
                      <c:pt idx="62">
                        <c:v>160200</c:v>
                      </c:pt>
                      <c:pt idx="63">
                        <c:v>161900</c:v>
                      </c:pt>
                      <c:pt idx="64">
                        <c:v>163600</c:v>
                      </c:pt>
                      <c:pt idx="65">
                        <c:v>165200</c:v>
                      </c:pt>
                      <c:pt idx="66">
                        <c:v>166800</c:v>
                      </c:pt>
                      <c:pt idx="67">
                        <c:v>168300</c:v>
                      </c:pt>
                      <c:pt idx="68">
                        <c:v>169800</c:v>
                      </c:pt>
                      <c:pt idx="69">
                        <c:v>171200</c:v>
                      </c:pt>
                      <c:pt idx="70">
                        <c:v>172500</c:v>
                      </c:pt>
                      <c:pt idx="71">
                        <c:v>173800</c:v>
                      </c:pt>
                      <c:pt idx="72">
                        <c:v>175000</c:v>
                      </c:pt>
                      <c:pt idx="73">
                        <c:v>176200</c:v>
                      </c:pt>
                      <c:pt idx="74">
                        <c:v>177200</c:v>
                      </c:pt>
                      <c:pt idx="75">
                        <c:v>178200</c:v>
                      </c:pt>
                      <c:pt idx="76">
                        <c:v>179200</c:v>
                      </c:pt>
                      <c:pt idx="77">
                        <c:v>180100</c:v>
                      </c:pt>
                      <c:pt idx="78">
                        <c:v>180900</c:v>
                      </c:pt>
                      <c:pt idx="79">
                        <c:v>181600</c:v>
                      </c:pt>
                      <c:pt idx="80">
                        <c:v>182300</c:v>
                      </c:pt>
                      <c:pt idx="81">
                        <c:v>182900</c:v>
                      </c:pt>
                      <c:pt idx="82">
                        <c:v>183400</c:v>
                      </c:pt>
                      <c:pt idx="83">
                        <c:v>183900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DEA-4032-819E-DF42844597AC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rgbClr val="9973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fa'!$N$18:$N$112</c15:sqref>
                        </c15:fullRef>
                        <c15:formulaRef>
                          <c15:sqref>'1949 2020 sa fa'!$N$29:$N$112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727000</c:v>
                      </c:pt>
                      <c:pt idx="1">
                        <c:v>737000</c:v>
                      </c:pt>
                      <c:pt idx="2">
                        <c:v>746000</c:v>
                      </c:pt>
                      <c:pt idx="3">
                        <c:v>751000</c:v>
                      </c:pt>
                      <c:pt idx="4">
                        <c:v>755000</c:v>
                      </c:pt>
                      <c:pt idx="5">
                        <c:v>756000</c:v>
                      </c:pt>
                      <c:pt idx="6">
                        <c:v>756000</c:v>
                      </c:pt>
                      <c:pt idx="7">
                        <c:v>760000</c:v>
                      </c:pt>
                      <c:pt idx="8">
                        <c:v>767000</c:v>
                      </c:pt>
                      <c:pt idx="9">
                        <c:v>775000</c:v>
                      </c:pt>
                      <c:pt idx="10">
                        <c:v>782000</c:v>
                      </c:pt>
                      <c:pt idx="11">
                        <c:v>797294</c:v>
                      </c:pt>
                      <c:pt idx="12">
                        <c:v>802255</c:v>
                      </c:pt>
                      <c:pt idx="13">
                        <c:v>812386</c:v>
                      </c:pt>
                      <c:pt idx="14">
                        <c:v>818751</c:v>
                      </c:pt>
                      <c:pt idx="15">
                        <c:v>826549</c:v>
                      </c:pt>
                      <c:pt idx="16">
                        <c:v>835166</c:v>
                      </c:pt>
                      <c:pt idx="17">
                        <c:v>840028</c:v>
                      </c:pt>
                      <c:pt idx="18">
                        <c:v>844628</c:v>
                      </c:pt>
                      <c:pt idx="19">
                        <c:v>849396</c:v>
                      </c:pt>
                      <c:pt idx="20">
                        <c:v>852659</c:v>
                      </c:pt>
                      <c:pt idx="21">
                        <c:v>854871</c:v>
                      </c:pt>
                      <c:pt idx="22">
                        <c:v>859038</c:v>
                      </c:pt>
                      <c:pt idx="23">
                        <c:v>868289</c:v>
                      </c:pt>
                      <c:pt idx="24">
                        <c:v>877471</c:v>
                      </c:pt>
                      <c:pt idx="25">
                        <c:v>885848</c:v>
                      </c:pt>
                      <c:pt idx="26">
                        <c:v>889087</c:v>
                      </c:pt>
                      <c:pt idx="27">
                        <c:v>893606</c:v>
                      </c:pt>
                      <c:pt idx="28">
                        <c:v>897216</c:v>
                      </c:pt>
                      <c:pt idx="29">
                        <c:v>903841</c:v>
                      </c:pt>
                      <c:pt idx="30">
                        <c:v>910451</c:v>
                      </c:pt>
                      <c:pt idx="31">
                        <c:v>914969</c:v>
                      </c:pt>
                      <c:pt idx="32">
                        <c:v>919451</c:v>
                      </c:pt>
                      <c:pt idx="33">
                        <c:v>923925</c:v>
                      </c:pt>
                      <c:pt idx="34">
                        <c:v>926871</c:v>
                      </c:pt>
                      <c:pt idx="35">
                        <c:v>928120</c:v>
                      </c:pt>
                      <c:pt idx="36">
                        <c:v>931327</c:v>
                      </c:pt>
                      <c:pt idx="37">
                        <c:v>932402</c:v>
                      </c:pt>
                      <c:pt idx="38">
                        <c:v>931836</c:v>
                      </c:pt>
                      <c:pt idx="39">
                        <c:v>933784</c:v>
                      </c:pt>
                      <c:pt idx="40">
                        <c:v>933821</c:v>
                      </c:pt>
                      <c:pt idx="41">
                        <c:v>932491</c:v>
                      </c:pt>
                      <c:pt idx="42">
                        <c:v>935155</c:v>
                      </c:pt>
                      <c:pt idx="43">
                        <c:v>937676</c:v>
                      </c:pt>
                      <c:pt idx="44">
                        <c:v>939612</c:v>
                      </c:pt>
                      <c:pt idx="45">
                        <c:v>937899</c:v>
                      </c:pt>
                      <c:pt idx="46">
                        <c:v>937869</c:v>
                      </c:pt>
                      <c:pt idx="47">
                        <c:v>935071</c:v>
                      </c:pt>
                      <c:pt idx="48">
                        <c:v>935865</c:v>
                      </c:pt>
                      <c:pt idx="49">
                        <c:v>938194</c:v>
                      </c:pt>
                      <c:pt idx="50">
                        <c:v>942073</c:v>
                      </c:pt>
                      <c:pt idx="51">
                        <c:v>944469</c:v>
                      </c:pt>
                      <c:pt idx="52">
                        <c:v>944943</c:v>
                      </c:pt>
                      <c:pt idx="53">
                        <c:v>943049</c:v>
                      </c:pt>
                      <c:pt idx="54">
                        <c:v>942209</c:v>
                      </c:pt>
                      <c:pt idx="55">
                        <c:v>941545</c:v>
                      </c:pt>
                      <c:pt idx="56">
                        <c:v>948618</c:v>
                      </c:pt>
                      <c:pt idx="57">
                        <c:v>953869</c:v>
                      </c:pt>
                      <c:pt idx="58">
                        <c:v>958406</c:v>
                      </c:pt>
                      <c:pt idx="59">
                        <c:v>969747</c:v>
                      </c:pt>
                      <c:pt idx="60">
                        <c:v>979351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DEA-4032-819E-DF42844597AC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rgbClr val="9973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DEA-4032-819E-DF42844597AC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rgbClr val="264478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fa'!$P$18:$P$112</c15:sqref>
                        </c15:fullRef>
                        <c15:formulaRef>
                          <c15:sqref>'1949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966900</c:v>
                      </c:pt>
                      <c:pt idx="62">
                        <c:v>969100</c:v>
                      </c:pt>
                      <c:pt idx="63">
                        <c:v>971100</c:v>
                      </c:pt>
                      <c:pt idx="64">
                        <c:v>973000</c:v>
                      </c:pt>
                      <c:pt idx="65">
                        <c:v>974700</c:v>
                      </c:pt>
                      <c:pt idx="66">
                        <c:v>976100</c:v>
                      </c:pt>
                      <c:pt idx="67">
                        <c:v>977300</c:v>
                      </c:pt>
                      <c:pt idx="68">
                        <c:v>978300</c:v>
                      </c:pt>
                      <c:pt idx="69">
                        <c:v>978900</c:v>
                      </c:pt>
                      <c:pt idx="70">
                        <c:v>979200</c:v>
                      </c:pt>
                      <c:pt idx="71">
                        <c:v>979200</c:v>
                      </c:pt>
                      <c:pt idx="72">
                        <c:v>978900</c:v>
                      </c:pt>
                      <c:pt idx="73">
                        <c:v>978200</c:v>
                      </c:pt>
                      <c:pt idx="74">
                        <c:v>977200</c:v>
                      </c:pt>
                      <c:pt idx="75">
                        <c:v>975800</c:v>
                      </c:pt>
                      <c:pt idx="76">
                        <c:v>974100</c:v>
                      </c:pt>
                      <c:pt idx="77">
                        <c:v>972000</c:v>
                      </c:pt>
                      <c:pt idx="78">
                        <c:v>969600</c:v>
                      </c:pt>
                      <c:pt idx="79">
                        <c:v>966800</c:v>
                      </c:pt>
                      <c:pt idx="80">
                        <c:v>963700</c:v>
                      </c:pt>
                      <c:pt idx="81">
                        <c:v>960300</c:v>
                      </c:pt>
                      <c:pt idx="82">
                        <c:v>956500</c:v>
                      </c:pt>
                      <c:pt idx="83">
                        <c:v>952400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DEA-4032-819E-DF42844597AC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fa'!$Q$18:$Q$112</c15:sqref>
                        </c15:fullRef>
                        <c15:formulaRef>
                          <c15:sqref>'1949 2020 sa fa'!$Q$29:$Q$112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589000</c:v>
                      </c:pt>
                      <c:pt idx="1">
                        <c:v>597900</c:v>
                      </c:pt>
                      <c:pt idx="2">
                        <c:v>605000</c:v>
                      </c:pt>
                      <c:pt idx="3">
                        <c:v>609000</c:v>
                      </c:pt>
                      <c:pt idx="4">
                        <c:v>611000</c:v>
                      </c:pt>
                      <c:pt idx="5">
                        <c:v>615000</c:v>
                      </c:pt>
                      <c:pt idx="6">
                        <c:v>616800</c:v>
                      </c:pt>
                      <c:pt idx="7">
                        <c:v>620000</c:v>
                      </c:pt>
                      <c:pt idx="8">
                        <c:v>625000</c:v>
                      </c:pt>
                      <c:pt idx="9">
                        <c:v>628000</c:v>
                      </c:pt>
                      <c:pt idx="10">
                        <c:v>627000</c:v>
                      </c:pt>
                      <c:pt idx="11">
                        <c:v>642471</c:v>
                      </c:pt>
                      <c:pt idx="12">
                        <c:v>648769</c:v>
                      </c:pt>
                      <c:pt idx="13">
                        <c:v>656720</c:v>
                      </c:pt>
                      <c:pt idx="14">
                        <c:v>664744</c:v>
                      </c:pt>
                      <c:pt idx="15">
                        <c:v>677008</c:v>
                      </c:pt>
                      <c:pt idx="16">
                        <c:v>689494</c:v>
                      </c:pt>
                      <c:pt idx="17">
                        <c:v>695843</c:v>
                      </c:pt>
                      <c:pt idx="18">
                        <c:v>699514</c:v>
                      </c:pt>
                      <c:pt idx="19">
                        <c:v>703158</c:v>
                      </c:pt>
                      <c:pt idx="20">
                        <c:v>706219</c:v>
                      </c:pt>
                      <c:pt idx="21">
                        <c:v>706438</c:v>
                      </c:pt>
                      <c:pt idx="22">
                        <c:v>707457</c:v>
                      </c:pt>
                      <c:pt idx="23">
                        <c:v>714842</c:v>
                      </c:pt>
                      <c:pt idx="24">
                        <c:v>720488</c:v>
                      </c:pt>
                      <c:pt idx="25">
                        <c:v>723287</c:v>
                      </c:pt>
                      <c:pt idx="26">
                        <c:v>725019</c:v>
                      </c:pt>
                      <c:pt idx="27">
                        <c:v>727768</c:v>
                      </c:pt>
                      <c:pt idx="28">
                        <c:v>730349</c:v>
                      </c:pt>
                      <c:pt idx="29">
                        <c:v>735129</c:v>
                      </c:pt>
                      <c:pt idx="30">
                        <c:v>740156</c:v>
                      </c:pt>
                      <c:pt idx="31">
                        <c:v>745567</c:v>
                      </c:pt>
                      <c:pt idx="32">
                        <c:v>748121</c:v>
                      </c:pt>
                      <c:pt idx="33">
                        <c:v>748812</c:v>
                      </c:pt>
                      <c:pt idx="34">
                        <c:v>750185</c:v>
                      </c:pt>
                      <c:pt idx="35">
                        <c:v>750943</c:v>
                      </c:pt>
                      <c:pt idx="36">
                        <c:v>752268</c:v>
                      </c:pt>
                      <c:pt idx="37">
                        <c:v>752511</c:v>
                      </c:pt>
                      <c:pt idx="38">
                        <c:v>750530</c:v>
                      </c:pt>
                      <c:pt idx="39">
                        <c:v>750601</c:v>
                      </c:pt>
                      <c:pt idx="40">
                        <c:v>750517</c:v>
                      </c:pt>
                      <c:pt idx="41">
                        <c:v>749819</c:v>
                      </c:pt>
                      <c:pt idx="42">
                        <c:v>749379</c:v>
                      </c:pt>
                      <c:pt idx="43">
                        <c:v>749434</c:v>
                      </c:pt>
                      <c:pt idx="44">
                        <c:v>749408</c:v>
                      </c:pt>
                      <c:pt idx="45">
                        <c:v>748044</c:v>
                      </c:pt>
                      <c:pt idx="46">
                        <c:v>745609</c:v>
                      </c:pt>
                      <c:pt idx="47">
                        <c:v>745407</c:v>
                      </c:pt>
                      <c:pt idx="48">
                        <c:v>746855</c:v>
                      </c:pt>
                      <c:pt idx="49">
                        <c:v>749954</c:v>
                      </c:pt>
                      <c:pt idx="50">
                        <c:v>753044</c:v>
                      </c:pt>
                      <c:pt idx="51">
                        <c:v>755530</c:v>
                      </c:pt>
                      <c:pt idx="52">
                        <c:v>756777</c:v>
                      </c:pt>
                      <c:pt idx="53">
                        <c:v>755710</c:v>
                      </c:pt>
                      <c:pt idx="54">
                        <c:v>754700</c:v>
                      </c:pt>
                      <c:pt idx="55">
                        <c:v>753944</c:v>
                      </c:pt>
                      <c:pt idx="56">
                        <c:v>757384</c:v>
                      </c:pt>
                      <c:pt idx="57">
                        <c:v>759655</c:v>
                      </c:pt>
                      <c:pt idx="58">
                        <c:v>770301</c:v>
                      </c:pt>
                      <c:pt idx="59">
                        <c:v>776868</c:v>
                      </c:pt>
                      <c:pt idx="60">
                        <c:v>781476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DEA-4032-819E-DF42844597AC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DEA-4032-819E-DF42844597AC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rgbClr val="698ED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fa'!$S$18:$S$112</c15:sqref>
                        </c15:fullRef>
                        <c15:formulaRef>
                          <c15:sqref>'1949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776100</c:v>
                      </c:pt>
                      <c:pt idx="62">
                        <c:v>777800</c:v>
                      </c:pt>
                      <c:pt idx="63">
                        <c:v>779400</c:v>
                      </c:pt>
                      <c:pt idx="64">
                        <c:v>780900</c:v>
                      </c:pt>
                      <c:pt idx="65">
                        <c:v>782200</c:v>
                      </c:pt>
                      <c:pt idx="66">
                        <c:v>783300</c:v>
                      </c:pt>
                      <c:pt idx="67">
                        <c:v>784200</c:v>
                      </c:pt>
                      <c:pt idx="68">
                        <c:v>785000</c:v>
                      </c:pt>
                      <c:pt idx="69">
                        <c:v>785500</c:v>
                      </c:pt>
                      <c:pt idx="70">
                        <c:v>785700</c:v>
                      </c:pt>
                      <c:pt idx="71">
                        <c:v>785700</c:v>
                      </c:pt>
                      <c:pt idx="72">
                        <c:v>785500</c:v>
                      </c:pt>
                      <c:pt idx="73">
                        <c:v>785000</c:v>
                      </c:pt>
                      <c:pt idx="74">
                        <c:v>784300</c:v>
                      </c:pt>
                      <c:pt idx="75">
                        <c:v>783200</c:v>
                      </c:pt>
                      <c:pt idx="76">
                        <c:v>781900</c:v>
                      </c:pt>
                      <c:pt idx="77">
                        <c:v>780400</c:v>
                      </c:pt>
                      <c:pt idx="78">
                        <c:v>778500</c:v>
                      </c:pt>
                      <c:pt idx="79">
                        <c:v>776400</c:v>
                      </c:pt>
                      <c:pt idx="80">
                        <c:v>774000</c:v>
                      </c:pt>
                      <c:pt idx="81">
                        <c:v>771300</c:v>
                      </c:pt>
                      <c:pt idx="82">
                        <c:v>768300</c:v>
                      </c:pt>
                      <c:pt idx="83">
                        <c:v>765100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DEA-4032-819E-DF42844597AC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fa'!$T$18:$T$112</c15:sqref>
                        </c15:fullRef>
                        <c15:formulaRef>
                          <c15:sqref>'1949 2020 sa fa'!$T$29:$T$112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5142000</c:v>
                      </c:pt>
                      <c:pt idx="1">
                        <c:v>5259200</c:v>
                      </c:pt>
                      <c:pt idx="2">
                        <c:v>5371000</c:v>
                      </c:pt>
                      <c:pt idx="3">
                        <c:v>5481000</c:v>
                      </c:pt>
                      <c:pt idx="4">
                        <c:v>5584000</c:v>
                      </c:pt>
                      <c:pt idx="5">
                        <c:v>5685000</c:v>
                      </c:pt>
                      <c:pt idx="6">
                        <c:v>5780800</c:v>
                      </c:pt>
                      <c:pt idx="7">
                        <c:v>5864000</c:v>
                      </c:pt>
                      <c:pt idx="8">
                        <c:v>5928000</c:v>
                      </c:pt>
                      <c:pt idx="9">
                        <c:v>5985000</c:v>
                      </c:pt>
                      <c:pt idx="10">
                        <c:v>6013000</c:v>
                      </c:pt>
                      <c:pt idx="11">
                        <c:v>6137305</c:v>
                      </c:pt>
                      <c:pt idx="12">
                        <c:v>6174216</c:v>
                      </c:pt>
                      <c:pt idx="13">
                        <c:v>6213149</c:v>
                      </c:pt>
                      <c:pt idx="14">
                        <c:v>6268571</c:v>
                      </c:pt>
                      <c:pt idx="15">
                        <c:v>6330303</c:v>
                      </c:pt>
                      <c:pt idx="16">
                        <c:v>6396761</c:v>
                      </c:pt>
                      <c:pt idx="17">
                        <c:v>6433133</c:v>
                      </c:pt>
                      <c:pt idx="18">
                        <c:v>6440459</c:v>
                      </c:pt>
                      <c:pt idx="19">
                        <c:v>6465996</c:v>
                      </c:pt>
                      <c:pt idx="20">
                        <c:v>6505997</c:v>
                      </c:pt>
                      <c:pt idx="21">
                        <c:v>6547207</c:v>
                      </c:pt>
                      <c:pt idx="22">
                        <c:v>6580631</c:v>
                      </c:pt>
                      <c:pt idx="23">
                        <c:v>6602976</c:v>
                      </c:pt>
                      <c:pt idx="24">
                        <c:v>6631220</c:v>
                      </c:pt>
                      <c:pt idx="25">
                        <c:v>6665802</c:v>
                      </c:pt>
                      <c:pt idx="26">
                        <c:v>6708170</c:v>
                      </c:pt>
                      <c:pt idx="27">
                        <c:v>6781984</c:v>
                      </c:pt>
                      <c:pt idx="28">
                        <c:v>6837077</c:v>
                      </c:pt>
                      <c:pt idx="29">
                        <c:v>6925128</c:v>
                      </c:pt>
                      <c:pt idx="30">
                        <c:v>6996986</c:v>
                      </c:pt>
                      <c:pt idx="31">
                        <c:v>7067396</c:v>
                      </c:pt>
                      <c:pt idx="32">
                        <c:v>7110010</c:v>
                      </c:pt>
                      <c:pt idx="33">
                        <c:v>7156537</c:v>
                      </c:pt>
                      <c:pt idx="34">
                        <c:v>7192403</c:v>
                      </c:pt>
                      <c:pt idx="35">
                        <c:v>7219219</c:v>
                      </c:pt>
                      <c:pt idx="36">
                        <c:v>7246897</c:v>
                      </c:pt>
                      <c:pt idx="37">
                        <c:v>7274611</c:v>
                      </c:pt>
                      <c:pt idx="38">
                        <c:v>7295935</c:v>
                      </c:pt>
                      <c:pt idx="39">
                        <c:v>7323250</c:v>
                      </c:pt>
                      <c:pt idx="40">
                        <c:v>7356951</c:v>
                      </c:pt>
                      <c:pt idx="41">
                        <c:v>7396415</c:v>
                      </c:pt>
                      <c:pt idx="42">
                        <c:v>7441498</c:v>
                      </c:pt>
                      <c:pt idx="43">
                        <c:v>7485491</c:v>
                      </c:pt>
                      <c:pt idx="44">
                        <c:v>7535278</c:v>
                      </c:pt>
                      <c:pt idx="45">
                        <c:v>7581192</c:v>
                      </c:pt>
                      <c:pt idx="46">
                        <c:v>7631873</c:v>
                      </c:pt>
                      <c:pt idx="47">
                        <c:v>7692736</c:v>
                      </c:pt>
                      <c:pt idx="48">
                        <c:v>7761504</c:v>
                      </c:pt>
                      <c:pt idx="49">
                        <c:v>7843475</c:v>
                      </c:pt>
                      <c:pt idx="50">
                        <c:v>7929365</c:v>
                      </c:pt>
                      <c:pt idx="51">
                        <c:v>8007656</c:v>
                      </c:pt>
                      <c:pt idx="52">
                        <c:v>8085906</c:v>
                      </c:pt>
                      <c:pt idx="53">
                        <c:v>8151331</c:v>
                      </c:pt>
                      <c:pt idx="54">
                        <c:v>8210533</c:v>
                      </c:pt>
                      <c:pt idx="55">
                        <c:v>8254912</c:v>
                      </c:pt>
                      <c:pt idx="56">
                        <c:v>8321888</c:v>
                      </c:pt>
                      <c:pt idx="57">
                        <c:v>8394034</c:v>
                      </c:pt>
                      <c:pt idx="58">
                        <c:v>8401738</c:v>
                      </c:pt>
                      <c:pt idx="59">
                        <c:v>8501703</c:v>
                      </c:pt>
                      <c:pt idx="60">
                        <c:v>8574571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DEA-4032-819E-DF42844597AC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DEA-4032-819E-DF42844597AC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fa'!$V$18:$V$112</c15:sqref>
                        </c15:fullRef>
                        <c15:formulaRef>
                          <c15:sqref>'1949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8511800</c:v>
                      </c:pt>
                      <c:pt idx="62">
                        <c:v>8549500</c:v>
                      </c:pt>
                      <c:pt idx="63">
                        <c:v>8585500</c:v>
                      </c:pt>
                      <c:pt idx="64">
                        <c:v>8620000</c:v>
                      </c:pt>
                      <c:pt idx="65">
                        <c:v>8653000</c:v>
                      </c:pt>
                      <c:pt idx="66">
                        <c:v>8684500</c:v>
                      </c:pt>
                      <c:pt idx="67">
                        <c:v>8714300</c:v>
                      </c:pt>
                      <c:pt idx="68">
                        <c:v>8742600</c:v>
                      </c:pt>
                      <c:pt idx="69">
                        <c:v>8769300</c:v>
                      </c:pt>
                      <c:pt idx="70">
                        <c:v>8794300</c:v>
                      </c:pt>
                      <c:pt idx="71">
                        <c:v>8817700</c:v>
                      </c:pt>
                      <c:pt idx="72">
                        <c:v>8839600</c:v>
                      </c:pt>
                      <c:pt idx="73">
                        <c:v>8859800</c:v>
                      </c:pt>
                      <c:pt idx="74">
                        <c:v>8878600</c:v>
                      </c:pt>
                      <c:pt idx="75">
                        <c:v>8895900</c:v>
                      </c:pt>
                      <c:pt idx="76">
                        <c:v>8911900</c:v>
                      </c:pt>
                      <c:pt idx="77">
                        <c:v>8926500</c:v>
                      </c:pt>
                      <c:pt idx="78">
                        <c:v>8940000</c:v>
                      </c:pt>
                      <c:pt idx="79">
                        <c:v>8952200</c:v>
                      </c:pt>
                      <c:pt idx="80">
                        <c:v>8963200</c:v>
                      </c:pt>
                      <c:pt idx="81">
                        <c:v>8973100</c:v>
                      </c:pt>
                      <c:pt idx="82">
                        <c:v>8981800</c:v>
                      </c:pt>
                      <c:pt idx="83">
                        <c:v>8989200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DEA-4032-819E-DF42844597AC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fa'!$W$18:$W$112</c15:sqref>
                        </c15:fullRef>
                        <c15:formulaRef>
                          <c15:sqref>'1949 2020 sa fa'!$W$29:$W$112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6111000</c:v>
                      </c:pt>
                      <c:pt idx="1">
                        <c:v>6236100</c:v>
                      </c:pt>
                      <c:pt idx="2">
                        <c:v>6351000</c:v>
                      </c:pt>
                      <c:pt idx="3">
                        <c:v>6481000</c:v>
                      </c:pt>
                      <c:pt idx="4">
                        <c:v>6631000</c:v>
                      </c:pt>
                      <c:pt idx="5">
                        <c:v>6788000</c:v>
                      </c:pt>
                      <c:pt idx="6">
                        <c:v>6960900</c:v>
                      </c:pt>
                      <c:pt idx="7">
                        <c:v>7127000</c:v>
                      </c:pt>
                      <c:pt idx="8">
                        <c:v>7262000</c:v>
                      </c:pt>
                      <c:pt idx="9">
                        <c:v>7385000</c:v>
                      </c:pt>
                      <c:pt idx="10">
                        <c:v>7551000</c:v>
                      </c:pt>
                      <c:pt idx="11">
                        <c:v>7849027</c:v>
                      </c:pt>
                      <c:pt idx="12">
                        <c:v>7963117</c:v>
                      </c:pt>
                      <c:pt idx="13">
                        <c:v>8075547</c:v>
                      </c:pt>
                      <c:pt idx="14">
                        <c:v>8204275</c:v>
                      </c:pt>
                      <c:pt idx="15">
                        <c:v>8319795</c:v>
                      </c:pt>
                      <c:pt idx="16">
                        <c:v>8413779</c:v>
                      </c:pt>
                      <c:pt idx="17">
                        <c:v>8504080</c:v>
                      </c:pt>
                      <c:pt idx="18">
                        <c:v>8590144</c:v>
                      </c:pt>
                      <c:pt idx="19">
                        <c:v>8662088</c:v>
                      </c:pt>
                      <c:pt idx="20">
                        <c:v>8746013</c:v>
                      </c:pt>
                      <c:pt idx="21">
                        <c:v>8812286</c:v>
                      </c:pt>
                      <c:pt idx="22">
                        <c:v>8920288</c:v>
                      </c:pt>
                      <c:pt idx="23">
                        <c:v>9039564</c:v>
                      </c:pt>
                      <c:pt idx="24">
                        <c:v>9167484</c:v>
                      </c:pt>
                      <c:pt idx="25">
                        <c:v>9294657</c:v>
                      </c:pt>
                      <c:pt idx="26">
                        <c:v>9437359</c:v>
                      </c:pt>
                      <c:pt idx="27">
                        <c:v>9637945</c:v>
                      </c:pt>
                      <c:pt idx="28">
                        <c:v>9838620</c:v>
                      </c:pt>
                      <c:pt idx="29">
                        <c:v>10103305</c:v>
                      </c:pt>
                      <c:pt idx="30">
                        <c:v>10295832</c:v>
                      </c:pt>
                      <c:pt idx="31">
                        <c:v>10431316</c:v>
                      </c:pt>
                      <c:pt idx="32">
                        <c:v>10572205</c:v>
                      </c:pt>
                      <c:pt idx="33">
                        <c:v>10690038</c:v>
                      </c:pt>
                      <c:pt idx="34">
                        <c:v>10819146</c:v>
                      </c:pt>
                      <c:pt idx="35">
                        <c:v>10950119</c:v>
                      </c:pt>
                      <c:pt idx="36">
                        <c:v>11082903</c:v>
                      </c:pt>
                      <c:pt idx="37">
                        <c:v>11227651</c:v>
                      </c:pt>
                      <c:pt idx="38">
                        <c:v>11365901</c:v>
                      </c:pt>
                      <c:pt idx="39">
                        <c:v>11504759</c:v>
                      </c:pt>
                      <c:pt idx="40">
                        <c:v>11683290</c:v>
                      </c:pt>
                      <c:pt idx="41">
                        <c:v>11897370</c:v>
                      </c:pt>
                      <c:pt idx="42">
                        <c:v>12093299</c:v>
                      </c:pt>
                      <c:pt idx="43">
                        <c:v>12243758</c:v>
                      </c:pt>
                      <c:pt idx="44">
                        <c:v>12390068</c:v>
                      </c:pt>
                      <c:pt idx="45">
                        <c:v>12527990</c:v>
                      </c:pt>
                      <c:pt idx="46">
                        <c:v>12661566</c:v>
                      </c:pt>
                      <c:pt idx="47">
                        <c:v>12764195</c:v>
                      </c:pt>
                      <c:pt idx="48">
                        <c:v>12882625</c:v>
                      </c:pt>
                      <c:pt idx="49">
                        <c:v>12997687</c:v>
                      </c:pt>
                      <c:pt idx="50">
                        <c:v>13135063</c:v>
                      </c:pt>
                      <c:pt idx="51">
                        <c:v>13263544</c:v>
                      </c:pt>
                      <c:pt idx="52">
                        <c:v>13413702</c:v>
                      </c:pt>
                      <c:pt idx="53">
                        <c:v>13555754</c:v>
                      </c:pt>
                      <c:pt idx="54">
                        <c:v>13680425</c:v>
                      </c:pt>
                      <c:pt idx="55">
                        <c:v>13789597</c:v>
                      </c:pt>
                      <c:pt idx="56">
                        <c:v>13976320</c:v>
                      </c:pt>
                      <c:pt idx="57">
                        <c:v>14193384</c:v>
                      </c:pt>
                      <c:pt idx="58">
                        <c:v>14308697</c:v>
                      </c:pt>
                      <c:pt idx="59">
                        <c:v>14544718</c:v>
                      </c:pt>
                      <c:pt idx="60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DEA-4032-819E-DF42844597AC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DEA-4032-819E-DF42844597AC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fa'!$Y$18:$Y$112</c15:sqref>
                        </c15:fullRef>
                        <c15:formulaRef>
                          <c15:sqref>'1949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14764500</c:v>
                      </c:pt>
                      <c:pt idx="62">
                        <c:v>14908700</c:v>
                      </c:pt>
                      <c:pt idx="63">
                        <c:v>15050200</c:v>
                      </c:pt>
                      <c:pt idx="64">
                        <c:v>15188800</c:v>
                      </c:pt>
                      <c:pt idx="65">
                        <c:v>15324400</c:v>
                      </c:pt>
                      <c:pt idx="66">
                        <c:v>15456900</c:v>
                      </c:pt>
                      <c:pt idx="67">
                        <c:v>15585900</c:v>
                      </c:pt>
                      <c:pt idx="68">
                        <c:v>15711400</c:v>
                      </c:pt>
                      <c:pt idx="69">
                        <c:v>15832900</c:v>
                      </c:pt>
                      <c:pt idx="70">
                        <c:v>15950300</c:v>
                      </c:pt>
                      <c:pt idx="71">
                        <c:v>16063300</c:v>
                      </c:pt>
                      <c:pt idx="72">
                        <c:v>16171800</c:v>
                      </c:pt>
                      <c:pt idx="73">
                        <c:v>16275500</c:v>
                      </c:pt>
                      <c:pt idx="74">
                        <c:v>16374200</c:v>
                      </c:pt>
                      <c:pt idx="75">
                        <c:v>16468000</c:v>
                      </c:pt>
                      <c:pt idx="76">
                        <c:v>16556500</c:v>
                      </c:pt>
                      <c:pt idx="77">
                        <c:v>16639800</c:v>
                      </c:pt>
                      <c:pt idx="78">
                        <c:v>16717700</c:v>
                      </c:pt>
                      <c:pt idx="79">
                        <c:v>16790100</c:v>
                      </c:pt>
                      <c:pt idx="80">
                        <c:v>16856900</c:v>
                      </c:pt>
                      <c:pt idx="81">
                        <c:v>16918100</c:v>
                      </c:pt>
                      <c:pt idx="82">
                        <c:v>16973600</c:v>
                      </c:pt>
                      <c:pt idx="83">
                        <c:v>17023300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DEA-4032-819E-DF42844597AC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rgbClr val="CC9A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fa'!$Z$18:$Z$112</c15:sqref>
                        </c15:fullRef>
                        <c15:formulaRef>
                          <c15:sqref>'1949 2020 sa fa'!$Z$29:$Z$112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906000</c:v>
                      </c:pt>
                      <c:pt idx="1">
                        <c:v>921700</c:v>
                      </c:pt>
                      <c:pt idx="2">
                        <c:v>936000</c:v>
                      </c:pt>
                      <c:pt idx="3">
                        <c:v>949000</c:v>
                      </c:pt>
                      <c:pt idx="4">
                        <c:v>959000</c:v>
                      </c:pt>
                      <c:pt idx="5">
                        <c:v>965000</c:v>
                      </c:pt>
                      <c:pt idx="6">
                        <c:v>963100</c:v>
                      </c:pt>
                      <c:pt idx="7">
                        <c:v>963000</c:v>
                      </c:pt>
                      <c:pt idx="8">
                        <c:v>971000</c:v>
                      </c:pt>
                      <c:pt idx="9">
                        <c:v>979000</c:v>
                      </c:pt>
                      <c:pt idx="10">
                        <c:v>983000</c:v>
                      </c:pt>
                      <c:pt idx="11">
                        <c:v>998876</c:v>
                      </c:pt>
                      <c:pt idx="12">
                        <c:v>1001652</c:v>
                      </c:pt>
                      <c:pt idx="13">
                        <c:v>1007358</c:v>
                      </c:pt>
                      <c:pt idx="14">
                        <c:v>1018206</c:v>
                      </c:pt>
                      <c:pt idx="15">
                        <c:v>1024975</c:v>
                      </c:pt>
                      <c:pt idx="16">
                        <c:v>1031758</c:v>
                      </c:pt>
                      <c:pt idx="17">
                        <c:v>1037369</c:v>
                      </c:pt>
                      <c:pt idx="18">
                        <c:v>1040881</c:v>
                      </c:pt>
                      <c:pt idx="19">
                        <c:v>1037272</c:v>
                      </c:pt>
                      <c:pt idx="20">
                        <c:v>1034435</c:v>
                      </c:pt>
                      <c:pt idx="21">
                        <c:v>1035545</c:v>
                      </c:pt>
                      <c:pt idx="22">
                        <c:v>1045224</c:v>
                      </c:pt>
                      <c:pt idx="23">
                        <c:v>1059752</c:v>
                      </c:pt>
                      <c:pt idx="24">
                        <c:v>1071810</c:v>
                      </c:pt>
                      <c:pt idx="25">
                        <c:v>1082495</c:v>
                      </c:pt>
                      <c:pt idx="26">
                        <c:v>1091552</c:v>
                      </c:pt>
                      <c:pt idx="27">
                        <c:v>1098373</c:v>
                      </c:pt>
                      <c:pt idx="28">
                        <c:v>1102152</c:v>
                      </c:pt>
                      <c:pt idx="29">
                        <c:v>1103792</c:v>
                      </c:pt>
                      <c:pt idx="30">
                        <c:v>1105421</c:v>
                      </c:pt>
                      <c:pt idx="31">
                        <c:v>1109604</c:v>
                      </c:pt>
                      <c:pt idx="32">
                        <c:v>1112689</c:v>
                      </c:pt>
                      <c:pt idx="33">
                        <c:v>1117618</c:v>
                      </c:pt>
                      <c:pt idx="34">
                        <c:v>1123230</c:v>
                      </c:pt>
                      <c:pt idx="35">
                        <c:v>1129150</c:v>
                      </c:pt>
                      <c:pt idx="36">
                        <c:v>1134196</c:v>
                      </c:pt>
                      <c:pt idx="37">
                        <c:v>1136128</c:v>
                      </c:pt>
                      <c:pt idx="38">
                        <c:v>1137489</c:v>
                      </c:pt>
                      <c:pt idx="39">
                        <c:v>1142448</c:v>
                      </c:pt>
                      <c:pt idx="40">
                        <c:v>1147313</c:v>
                      </c:pt>
                      <c:pt idx="41">
                        <c:v>1151450</c:v>
                      </c:pt>
                      <c:pt idx="42">
                        <c:v>1156636</c:v>
                      </c:pt>
                      <c:pt idx="43">
                        <c:v>1163528</c:v>
                      </c:pt>
                      <c:pt idx="44">
                        <c:v>1173223</c:v>
                      </c:pt>
                      <c:pt idx="45">
                        <c:v>1178296</c:v>
                      </c:pt>
                      <c:pt idx="46">
                        <c:v>1183524</c:v>
                      </c:pt>
                      <c:pt idx="47">
                        <c:v>1189366</c:v>
                      </c:pt>
                      <c:pt idx="48">
                        <c:v>1197774</c:v>
                      </c:pt>
                      <c:pt idx="49">
                        <c:v>1208589</c:v>
                      </c:pt>
                      <c:pt idx="50">
                        <c:v>1220930</c:v>
                      </c:pt>
                      <c:pt idx="51">
                        <c:v>1233728</c:v>
                      </c:pt>
                      <c:pt idx="52">
                        <c:v>1250265</c:v>
                      </c:pt>
                      <c:pt idx="53">
                        <c:v>1265588</c:v>
                      </c:pt>
                      <c:pt idx="54">
                        <c:v>1280912</c:v>
                      </c:pt>
                      <c:pt idx="55">
                        <c:v>1295422</c:v>
                      </c:pt>
                      <c:pt idx="56">
                        <c:v>1318115</c:v>
                      </c:pt>
                      <c:pt idx="57">
                        <c:v>1338109</c:v>
                      </c:pt>
                      <c:pt idx="58">
                        <c:v>1352825</c:v>
                      </c:pt>
                      <c:pt idx="59">
                        <c:v>1369540</c:v>
                      </c:pt>
                      <c:pt idx="60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9DEA-4032-819E-DF42844597AC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rgbClr val="CC9A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9DEA-4032-819E-DF42844597AC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rgbClr val="CC9A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fa'!$AB$18:$AB$112</c15:sqref>
                        </c15:fullRef>
                        <c15:formulaRef>
                          <c15:sqref>'1949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1389400</c:v>
                      </c:pt>
                      <c:pt idx="62">
                        <c:v>1401400</c:v>
                      </c:pt>
                      <c:pt idx="63">
                        <c:v>1413300</c:v>
                      </c:pt>
                      <c:pt idx="64">
                        <c:v>1424900</c:v>
                      </c:pt>
                      <c:pt idx="65">
                        <c:v>1436400</c:v>
                      </c:pt>
                      <c:pt idx="66">
                        <c:v>1447700</c:v>
                      </c:pt>
                      <c:pt idx="67">
                        <c:v>1458900</c:v>
                      </c:pt>
                      <c:pt idx="68">
                        <c:v>1469900</c:v>
                      </c:pt>
                      <c:pt idx="69">
                        <c:v>1480700</c:v>
                      </c:pt>
                      <c:pt idx="70">
                        <c:v>1491300</c:v>
                      </c:pt>
                      <c:pt idx="71">
                        <c:v>1501800</c:v>
                      </c:pt>
                      <c:pt idx="72">
                        <c:v>1512100</c:v>
                      </c:pt>
                      <c:pt idx="73">
                        <c:v>1522200</c:v>
                      </c:pt>
                      <c:pt idx="74">
                        <c:v>1532200</c:v>
                      </c:pt>
                      <c:pt idx="75">
                        <c:v>1542000</c:v>
                      </c:pt>
                      <c:pt idx="76">
                        <c:v>1551600</c:v>
                      </c:pt>
                      <c:pt idx="77">
                        <c:v>1561000</c:v>
                      </c:pt>
                      <c:pt idx="78">
                        <c:v>1570300</c:v>
                      </c:pt>
                      <c:pt idx="79">
                        <c:v>1579400</c:v>
                      </c:pt>
                      <c:pt idx="80">
                        <c:v>1588300</c:v>
                      </c:pt>
                      <c:pt idx="81">
                        <c:v>1597000</c:v>
                      </c:pt>
                      <c:pt idx="82">
                        <c:v>1605500</c:v>
                      </c:pt>
                      <c:pt idx="83">
                        <c:v>1613900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9DEA-4032-819E-DF42844597AC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rgbClr val="8FAADC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9DEA-4032-819E-DF42844597AC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rgbClr val="8FAADC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9DEA-4032-819E-DF42844597AC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rgbClr val="8FAADC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9DEA-4032-819E-DF42844597AC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rgbClr val="FFD96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DEA-4032-819E-DF42844597AC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rgbClr val="FFD966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DEA-4032-819E-DF42844597AC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rgbClr val="FFD966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DEA-4032-819E-DF42844597AC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9DEA-4032-819E-DF42844597AC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1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Population, Statistical Canada Fast-Aging Population Projections, and NL Finance High Population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79483814523185"/>
          <c:y val="0.25537037037037036"/>
          <c:w val="0.85764960629921261"/>
          <c:h val="0.40374307378244384"/>
        </c:manualLayout>
      </c:layout>
      <c:lineChart>
        <c:grouping val="standard"/>
        <c:varyColors val="0"/>
        <c:ser>
          <c:idx val="0"/>
          <c:order val="0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fa'!$E$29:$E$112</c:f>
              <c:numCache>
                <c:formatCode>#,##0</c:formatCode>
                <c:ptCount val="84"/>
                <c:pt idx="0">
                  <c:v>448000</c:v>
                </c:pt>
                <c:pt idx="1">
                  <c:v>457900</c:v>
                </c:pt>
                <c:pt idx="2">
                  <c:v>468000</c:v>
                </c:pt>
                <c:pt idx="3">
                  <c:v>476000</c:v>
                </c:pt>
                <c:pt idx="4">
                  <c:v>483000</c:v>
                </c:pt>
                <c:pt idx="5">
                  <c:v>488000</c:v>
                </c:pt>
                <c:pt idx="6">
                  <c:v>493400</c:v>
                </c:pt>
                <c:pt idx="7">
                  <c:v>499000</c:v>
                </c:pt>
                <c:pt idx="8">
                  <c:v>506000</c:v>
                </c:pt>
                <c:pt idx="9">
                  <c:v>514000</c:v>
                </c:pt>
                <c:pt idx="10">
                  <c:v>517000</c:v>
                </c:pt>
                <c:pt idx="11">
                  <c:v>530854</c:v>
                </c:pt>
                <c:pt idx="12">
                  <c:v>539124</c:v>
                </c:pt>
                <c:pt idx="13">
                  <c:v>545561</c:v>
                </c:pt>
                <c:pt idx="14">
                  <c:v>549604</c:v>
                </c:pt>
                <c:pt idx="15">
                  <c:v>556496</c:v>
                </c:pt>
                <c:pt idx="16">
                  <c:v>562639</c:v>
                </c:pt>
                <c:pt idx="17">
                  <c:v>565348</c:v>
                </c:pt>
                <c:pt idx="18">
                  <c:v>567639</c:v>
                </c:pt>
                <c:pt idx="19">
                  <c:v>570075</c:v>
                </c:pt>
                <c:pt idx="20">
                  <c:v>572759</c:v>
                </c:pt>
                <c:pt idx="21">
                  <c:v>575302</c:v>
                </c:pt>
                <c:pt idx="22">
                  <c:v>573795</c:v>
                </c:pt>
                <c:pt idx="23">
                  <c:v>579164</c:v>
                </c:pt>
                <c:pt idx="24">
                  <c:v>580065</c:v>
                </c:pt>
                <c:pt idx="25">
                  <c:v>579275</c:v>
                </c:pt>
                <c:pt idx="26">
                  <c:v>576306</c:v>
                </c:pt>
                <c:pt idx="27">
                  <c:v>575242</c:v>
                </c:pt>
                <c:pt idx="28">
                  <c:v>574982</c:v>
                </c:pt>
                <c:pt idx="29">
                  <c:v>576551</c:v>
                </c:pt>
                <c:pt idx="30">
                  <c:v>577368</c:v>
                </c:pt>
                <c:pt idx="31">
                  <c:v>579644</c:v>
                </c:pt>
                <c:pt idx="32">
                  <c:v>580109</c:v>
                </c:pt>
                <c:pt idx="33">
                  <c:v>579977</c:v>
                </c:pt>
                <c:pt idx="34">
                  <c:v>574466</c:v>
                </c:pt>
                <c:pt idx="35">
                  <c:v>567397</c:v>
                </c:pt>
                <c:pt idx="36">
                  <c:v>559698</c:v>
                </c:pt>
                <c:pt idx="37">
                  <c:v>550911</c:v>
                </c:pt>
                <c:pt idx="38">
                  <c:v>539843</c:v>
                </c:pt>
                <c:pt idx="39">
                  <c:v>533329</c:v>
                </c:pt>
                <c:pt idx="40">
                  <c:v>527966</c:v>
                </c:pt>
                <c:pt idx="41">
                  <c:v>522046</c:v>
                </c:pt>
                <c:pt idx="42">
                  <c:v>519483</c:v>
                </c:pt>
                <c:pt idx="43">
                  <c:v>518445</c:v>
                </c:pt>
                <c:pt idx="44">
                  <c:v>517402</c:v>
                </c:pt>
                <c:pt idx="45">
                  <c:v>514315</c:v>
                </c:pt>
                <c:pt idx="46">
                  <c:v>510584</c:v>
                </c:pt>
                <c:pt idx="47">
                  <c:v>509039</c:v>
                </c:pt>
                <c:pt idx="48">
                  <c:v>511543</c:v>
                </c:pt>
                <c:pt idx="49">
                  <c:v>516729</c:v>
                </c:pt>
                <c:pt idx="50">
                  <c:v>521972</c:v>
                </c:pt>
                <c:pt idx="51">
                  <c:v>525037</c:v>
                </c:pt>
                <c:pt idx="52">
                  <c:v>526450</c:v>
                </c:pt>
                <c:pt idx="53">
                  <c:v>527399</c:v>
                </c:pt>
                <c:pt idx="54">
                  <c:v>528386</c:v>
                </c:pt>
                <c:pt idx="55">
                  <c:v>528815</c:v>
                </c:pt>
                <c:pt idx="56">
                  <c:v>530305</c:v>
                </c:pt>
                <c:pt idx="57">
                  <c:v>528817</c:v>
                </c:pt>
                <c:pt idx="58">
                  <c:v>525560</c:v>
                </c:pt>
                <c:pt idx="59">
                  <c:v>523476</c:v>
                </c:pt>
                <c:pt idx="60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2-490E-808D-4580983D8A8B}"/>
            </c:ext>
          </c:extLst>
        </c:ser>
        <c:ser>
          <c:idx val="2"/>
          <c:order val="2"/>
          <c:tx>
            <c:strRef>
              <c:f>'1949 2020 sa fa'!$G$17</c:f>
              <c:strCache>
                <c:ptCount val="1"/>
                <c:pt idx="0">
                  <c:v>NL Fast 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fa'!$G$29:$G$112</c:f>
              <c:numCache>
                <c:formatCode>#,##0</c:formatCode>
                <c:ptCount val="84"/>
                <c:pt idx="60">
                  <c:v>522103</c:v>
                </c:pt>
                <c:pt idx="61">
                  <c:v>519600</c:v>
                </c:pt>
                <c:pt idx="62">
                  <c:v>517600</c:v>
                </c:pt>
                <c:pt idx="63">
                  <c:v>515500</c:v>
                </c:pt>
                <c:pt idx="64">
                  <c:v>513300</c:v>
                </c:pt>
                <c:pt idx="65">
                  <c:v>511000</c:v>
                </c:pt>
                <c:pt idx="66">
                  <c:v>508600</c:v>
                </c:pt>
                <c:pt idx="67">
                  <c:v>506200</c:v>
                </c:pt>
                <c:pt idx="68">
                  <c:v>503600</c:v>
                </c:pt>
                <c:pt idx="69">
                  <c:v>500800</c:v>
                </c:pt>
                <c:pt idx="70">
                  <c:v>498000</c:v>
                </c:pt>
                <c:pt idx="71">
                  <c:v>495000</c:v>
                </c:pt>
                <c:pt idx="72">
                  <c:v>491800</c:v>
                </c:pt>
                <c:pt idx="73">
                  <c:v>488500</c:v>
                </c:pt>
                <c:pt idx="74">
                  <c:v>485100</c:v>
                </c:pt>
                <c:pt idx="75">
                  <c:v>481600</c:v>
                </c:pt>
                <c:pt idx="76">
                  <c:v>477900</c:v>
                </c:pt>
                <c:pt idx="77">
                  <c:v>474100</c:v>
                </c:pt>
                <c:pt idx="78">
                  <c:v>470200</c:v>
                </c:pt>
                <c:pt idx="79">
                  <c:v>466100</c:v>
                </c:pt>
                <c:pt idx="80">
                  <c:v>461900</c:v>
                </c:pt>
                <c:pt idx="81">
                  <c:v>457600</c:v>
                </c:pt>
                <c:pt idx="82">
                  <c:v>453300</c:v>
                </c:pt>
                <c:pt idx="83">
                  <c:v>448800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2-490E-808D-4580983D8A8B}"/>
            </c:ext>
          </c:extLst>
        </c:ser>
        <c:ser>
          <c:idx val="5"/>
          <c:order val="5"/>
          <c:tx>
            <c:strRef>
              <c:f>'1949 2020 sa fa'!$J$17</c:f>
              <c:strCache>
                <c:ptCount val="1"/>
                <c:pt idx="0">
                  <c:v>NL Fin High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  <c:extLst xmlns:c15="http://schemas.microsoft.com/office/drawing/2012/chart"/>
            </c:numRef>
          </c:cat>
          <c:val>
            <c:numRef>
              <c:f>'1949 2020 sa fa'!$J$29:$J$112</c:f>
              <c:numCache>
                <c:formatCode>#,##0</c:formatCode>
                <c:ptCount val="84"/>
                <c:pt idx="60">
                  <c:v>522103</c:v>
                </c:pt>
                <c:pt idx="61">
                  <c:v>521287</c:v>
                </c:pt>
                <c:pt idx="62">
                  <c:v>521345</c:v>
                </c:pt>
                <c:pt idx="63">
                  <c:v>521485</c:v>
                </c:pt>
                <c:pt idx="64">
                  <c:v>523307</c:v>
                </c:pt>
                <c:pt idx="65">
                  <c:v>525580</c:v>
                </c:pt>
                <c:pt idx="66">
                  <c:v>527909</c:v>
                </c:pt>
                <c:pt idx="67">
                  <c:v>530388</c:v>
                </c:pt>
                <c:pt idx="68">
                  <c:v>530272</c:v>
                </c:pt>
                <c:pt idx="69">
                  <c:v>530870</c:v>
                </c:pt>
                <c:pt idx="70">
                  <c:v>532406</c:v>
                </c:pt>
                <c:pt idx="71">
                  <c:v>533939</c:v>
                </c:pt>
                <c:pt idx="72">
                  <c:v>535270</c:v>
                </c:pt>
                <c:pt idx="73">
                  <c:v>536636</c:v>
                </c:pt>
                <c:pt idx="74">
                  <c:v>537985</c:v>
                </c:pt>
                <c:pt idx="75">
                  <c:v>539269</c:v>
                </c:pt>
                <c:pt idx="76">
                  <c:v>540451</c:v>
                </c:pt>
                <c:pt idx="77">
                  <c:v>541469</c:v>
                </c:pt>
                <c:pt idx="78">
                  <c:v>542431</c:v>
                </c:pt>
                <c:pt idx="79">
                  <c:v>543398</c:v>
                </c:pt>
                <c:pt idx="80">
                  <c:v>544548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9332-490E-808D-4580983D8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910480"/>
        <c:axId val="73190556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522000</c:v>
                      </c:pt>
                      <c:pt idx="62">
                        <c:v>520600</c:v>
                      </c:pt>
                      <c:pt idx="63">
                        <c:v>519200</c:v>
                      </c:pt>
                      <c:pt idx="64">
                        <c:v>517600</c:v>
                      </c:pt>
                      <c:pt idx="65">
                        <c:v>515900</c:v>
                      </c:pt>
                      <c:pt idx="66">
                        <c:v>514200</c:v>
                      </c:pt>
                      <c:pt idx="67">
                        <c:v>512300</c:v>
                      </c:pt>
                      <c:pt idx="68">
                        <c:v>510300</c:v>
                      </c:pt>
                      <c:pt idx="69">
                        <c:v>508100</c:v>
                      </c:pt>
                      <c:pt idx="70">
                        <c:v>505900</c:v>
                      </c:pt>
                      <c:pt idx="71">
                        <c:v>503500</c:v>
                      </c:pt>
                      <c:pt idx="72">
                        <c:v>501000</c:v>
                      </c:pt>
                      <c:pt idx="73">
                        <c:v>498400</c:v>
                      </c:pt>
                      <c:pt idx="74">
                        <c:v>495700</c:v>
                      </c:pt>
                      <c:pt idx="75">
                        <c:v>493000</c:v>
                      </c:pt>
                      <c:pt idx="76">
                        <c:v>490100</c:v>
                      </c:pt>
                      <c:pt idx="77">
                        <c:v>487200</c:v>
                      </c:pt>
                      <c:pt idx="78">
                        <c:v>484200</c:v>
                      </c:pt>
                      <c:pt idx="79">
                        <c:v>481100</c:v>
                      </c:pt>
                      <c:pt idx="80">
                        <c:v>478000</c:v>
                      </c:pt>
                      <c:pt idx="81">
                        <c:v>474800</c:v>
                      </c:pt>
                      <c:pt idx="82">
                        <c:v>471700</c:v>
                      </c:pt>
                      <c:pt idx="83">
                        <c:v>468500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332-490E-808D-4580983D8A8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fa'!$H$17</c15:sqref>
                        </c15:formulaRef>
                      </c:ext>
                    </c:extLst>
                    <c:strCache>
                      <c:ptCount val="1"/>
                      <c:pt idx="0">
                        <c:v>NL Fin Low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fa'!$H$29:$H$112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520646</c:v>
                      </c:pt>
                      <c:pt idx="62">
                        <c:v>519779</c:v>
                      </c:pt>
                      <c:pt idx="63">
                        <c:v>518823</c:v>
                      </c:pt>
                      <c:pt idx="64">
                        <c:v>519599</c:v>
                      </c:pt>
                      <c:pt idx="65">
                        <c:v>520709</c:v>
                      </c:pt>
                      <c:pt idx="66">
                        <c:v>521781</c:v>
                      </c:pt>
                      <c:pt idx="67">
                        <c:v>522908</c:v>
                      </c:pt>
                      <c:pt idx="68">
                        <c:v>521426</c:v>
                      </c:pt>
                      <c:pt idx="69">
                        <c:v>520548</c:v>
                      </c:pt>
                      <c:pt idx="70">
                        <c:v>520505</c:v>
                      </c:pt>
                      <c:pt idx="71">
                        <c:v>520460</c:v>
                      </c:pt>
                      <c:pt idx="72">
                        <c:v>520125</c:v>
                      </c:pt>
                      <c:pt idx="73">
                        <c:v>519805</c:v>
                      </c:pt>
                      <c:pt idx="74">
                        <c:v>519407</c:v>
                      </c:pt>
                      <c:pt idx="75">
                        <c:v>518855</c:v>
                      </c:pt>
                      <c:pt idx="76">
                        <c:v>518147</c:v>
                      </c:pt>
                      <c:pt idx="77">
                        <c:v>517233</c:v>
                      </c:pt>
                      <c:pt idx="78">
                        <c:v>516279</c:v>
                      </c:pt>
                      <c:pt idx="79">
                        <c:v>515214</c:v>
                      </c:pt>
                      <c:pt idx="80">
                        <c:v>514066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332-490E-808D-4580983D8A8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fa'!$I$17</c15:sqref>
                        </c15:formulaRef>
                      </c:ext>
                    </c:extLst>
                    <c:strCache>
                      <c:ptCount val="1"/>
                      <c:pt idx="0">
                        <c:v>NL Fin Med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fa'!$I$29:$I$112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520971</c:v>
                      </c:pt>
                      <c:pt idx="62">
                        <c:v>520528</c:v>
                      </c:pt>
                      <c:pt idx="63">
                        <c:v>520100</c:v>
                      </c:pt>
                      <c:pt idx="64">
                        <c:v>521337</c:v>
                      </c:pt>
                      <c:pt idx="65">
                        <c:v>522998</c:v>
                      </c:pt>
                      <c:pt idx="66">
                        <c:v>524707</c:v>
                      </c:pt>
                      <c:pt idx="67">
                        <c:v>526478</c:v>
                      </c:pt>
                      <c:pt idx="68">
                        <c:v>525619</c:v>
                      </c:pt>
                      <c:pt idx="69">
                        <c:v>525419</c:v>
                      </c:pt>
                      <c:pt idx="70">
                        <c:v>526123</c:v>
                      </c:pt>
                      <c:pt idx="71">
                        <c:v>526809</c:v>
                      </c:pt>
                      <c:pt idx="72">
                        <c:v>527214</c:v>
                      </c:pt>
                      <c:pt idx="73">
                        <c:v>527671</c:v>
                      </c:pt>
                      <c:pt idx="74">
                        <c:v>528092</c:v>
                      </c:pt>
                      <c:pt idx="75">
                        <c:v>528370</c:v>
                      </c:pt>
                      <c:pt idx="76">
                        <c:v>528531</c:v>
                      </c:pt>
                      <c:pt idx="77">
                        <c:v>528502</c:v>
                      </c:pt>
                      <c:pt idx="78">
                        <c:v>528410</c:v>
                      </c:pt>
                      <c:pt idx="79">
                        <c:v>528275</c:v>
                      </c:pt>
                      <c:pt idx="80">
                        <c:v>528026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332-490E-808D-4580983D8A8B}"/>
                  </c:ext>
                </c:extLst>
              </c15:ser>
            </c15:filteredLineSeries>
          </c:ext>
        </c:extLst>
      </c:lineChart>
      <c:catAx>
        <c:axId val="7319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05560"/>
        <c:crosses val="autoZero"/>
        <c:auto val="1"/>
        <c:lblAlgn val="ctr"/>
        <c:lblOffset val="100"/>
        <c:noMultiLvlLbl val="0"/>
      </c:catAx>
      <c:valAx>
        <c:axId val="73190556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1048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992125984251969E-2"/>
          <c:y val="0.74613589967920679"/>
          <c:w val="0.8914599737532809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Population, Statistical Canada Slow-Aging Population Projections, and NL Finance High Population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79483814523185"/>
          <c:y val="0.25537037037037036"/>
          <c:w val="0.85764960629921261"/>
          <c:h val="0.40374307378244384"/>
        </c:manualLayout>
      </c:layout>
      <c:lineChart>
        <c:grouping val="standard"/>
        <c:varyColors val="0"/>
        <c:ser>
          <c:idx val="0"/>
          <c:order val="0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fa'!$E$29:$E$112</c:f>
              <c:numCache>
                <c:formatCode>#,##0</c:formatCode>
                <c:ptCount val="84"/>
                <c:pt idx="0">
                  <c:v>448000</c:v>
                </c:pt>
                <c:pt idx="1">
                  <c:v>457900</c:v>
                </c:pt>
                <c:pt idx="2">
                  <c:v>468000</c:v>
                </c:pt>
                <c:pt idx="3">
                  <c:v>476000</c:v>
                </c:pt>
                <c:pt idx="4">
                  <c:v>483000</c:v>
                </c:pt>
                <c:pt idx="5">
                  <c:v>488000</c:v>
                </c:pt>
                <c:pt idx="6">
                  <c:v>493400</c:v>
                </c:pt>
                <c:pt idx="7">
                  <c:v>499000</c:v>
                </c:pt>
                <c:pt idx="8">
                  <c:v>506000</c:v>
                </c:pt>
                <c:pt idx="9">
                  <c:v>514000</c:v>
                </c:pt>
                <c:pt idx="10">
                  <c:v>517000</c:v>
                </c:pt>
                <c:pt idx="11">
                  <c:v>530854</c:v>
                </c:pt>
                <c:pt idx="12">
                  <c:v>539124</c:v>
                </c:pt>
                <c:pt idx="13">
                  <c:v>545561</c:v>
                </c:pt>
                <c:pt idx="14">
                  <c:v>549604</c:v>
                </c:pt>
                <c:pt idx="15">
                  <c:v>556496</c:v>
                </c:pt>
                <c:pt idx="16">
                  <c:v>562639</c:v>
                </c:pt>
                <c:pt idx="17">
                  <c:v>565348</c:v>
                </c:pt>
                <c:pt idx="18">
                  <c:v>567639</c:v>
                </c:pt>
                <c:pt idx="19">
                  <c:v>570075</c:v>
                </c:pt>
                <c:pt idx="20">
                  <c:v>572759</c:v>
                </c:pt>
                <c:pt idx="21">
                  <c:v>575302</c:v>
                </c:pt>
                <c:pt idx="22">
                  <c:v>573795</c:v>
                </c:pt>
                <c:pt idx="23">
                  <c:v>579164</c:v>
                </c:pt>
                <c:pt idx="24">
                  <c:v>580065</c:v>
                </c:pt>
                <c:pt idx="25">
                  <c:v>579275</c:v>
                </c:pt>
                <c:pt idx="26">
                  <c:v>576306</c:v>
                </c:pt>
                <c:pt idx="27">
                  <c:v>575242</c:v>
                </c:pt>
                <c:pt idx="28">
                  <c:v>574982</c:v>
                </c:pt>
                <c:pt idx="29">
                  <c:v>576551</c:v>
                </c:pt>
                <c:pt idx="30">
                  <c:v>577368</c:v>
                </c:pt>
                <c:pt idx="31">
                  <c:v>579644</c:v>
                </c:pt>
                <c:pt idx="32">
                  <c:v>580109</c:v>
                </c:pt>
                <c:pt idx="33">
                  <c:v>579977</c:v>
                </c:pt>
                <c:pt idx="34">
                  <c:v>574466</c:v>
                </c:pt>
                <c:pt idx="35">
                  <c:v>567397</c:v>
                </c:pt>
                <c:pt idx="36">
                  <c:v>559698</c:v>
                </c:pt>
                <c:pt idx="37">
                  <c:v>550911</c:v>
                </c:pt>
                <c:pt idx="38">
                  <c:v>539843</c:v>
                </c:pt>
                <c:pt idx="39">
                  <c:v>533329</c:v>
                </c:pt>
                <c:pt idx="40">
                  <c:v>527966</c:v>
                </c:pt>
                <c:pt idx="41">
                  <c:v>522046</c:v>
                </c:pt>
                <c:pt idx="42">
                  <c:v>519483</c:v>
                </c:pt>
                <c:pt idx="43">
                  <c:v>518445</c:v>
                </c:pt>
                <c:pt idx="44">
                  <c:v>517402</c:v>
                </c:pt>
                <c:pt idx="45">
                  <c:v>514315</c:v>
                </c:pt>
                <c:pt idx="46">
                  <c:v>510584</c:v>
                </c:pt>
                <c:pt idx="47">
                  <c:v>509039</c:v>
                </c:pt>
                <c:pt idx="48">
                  <c:v>511543</c:v>
                </c:pt>
                <c:pt idx="49">
                  <c:v>516729</c:v>
                </c:pt>
                <c:pt idx="50">
                  <c:v>521972</c:v>
                </c:pt>
                <c:pt idx="51">
                  <c:v>525037</c:v>
                </c:pt>
                <c:pt idx="52">
                  <c:v>526450</c:v>
                </c:pt>
                <c:pt idx="53">
                  <c:v>527399</c:v>
                </c:pt>
                <c:pt idx="54">
                  <c:v>528386</c:v>
                </c:pt>
                <c:pt idx="55">
                  <c:v>528815</c:v>
                </c:pt>
                <c:pt idx="56">
                  <c:v>530305</c:v>
                </c:pt>
                <c:pt idx="57">
                  <c:v>528817</c:v>
                </c:pt>
                <c:pt idx="58">
                  <c:v>525560</c:v>
                </c:pt>
                <c:pt idx="59">
                  <c:v>523476</c:v>
                </c:pt>
                <c:pt idx="60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F-45D4-BC15-F0A48499C006}"/>
            </c:ext>
          </c:extLst>
        </c:ser>
        <c:ser>
          <c:idx val="1"/>
          <c:order val="1"/>
          <c:tx>
            <c:strRef>
              <c:f>'1949 2020 sa fa'!$F$17</c:f>
              <c:strCache>
                <c:ptCount val="1"/>
                <c:pt idx="0">
                  <c:v>NL Slow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  <c:extLst xmlns:c15="http://schemas.microsoft.com/office/drawing/2012/chart"/>
            </c:numRef>
          </c:cat>
          <c:val>
            <c:numRef>
              <c:f>'1949 2020 sa fa'!$F$29:$F$112</c:f>
              <c:numCache>
                <c:formatCode>#,##0</c:formatCode>
                <c:ptCount val="84"/>
                <c:pt idx="60">
                  <c:v>522103</c:v>
                </c:pt>
                <c:pt idx="61">
                  <c:v>522000</c:v>
                </c:pt>
                <c:pt idx="62">
                  <c:v>520600</c:v>
                </c:pt>
                <c:pt idx="63">
                  <c:v>519200</c:v>
                </c:pt>
                <c:pt idx="64">
                  <c:v>517600</c:v>
                </c:pt>
                <c:pt idx="65">
                  <c:v>515900</c:v>
                </c:pt>
                <c:pt idx="66">
                  <c:v>514200</c:v>
                </c:pt>
                <c:pt idx="67">
                  <c:v>512300</c:v>
                </c:pt>
                <c:pt idx="68">
                  <c:v>510300</c:v>
                </c:pt>
                <c:pt idx="69">
                  <c:v>508100</c:v>
                </c:pt>
                <c:pt idx="70">
                  <c:v>505900</c:v>
                </c:pt>
                <c:pt idx="71">
                  <c:v>503500</c:v>
                </c:pt>
                <c:pt idx="72">
                  <c:v>501000</c:v>
                </c:pt>
                <c:pt idx="73">
                  <c:v>498400</c:v>
                </c:pt>
                <c:pt idx="74">
                  <c:v>495700</c:v>
                </c:pt>
                <c:pt idx="75">
                  <c:v>493000</c:v>
                </c:pt>
                <c:pt idx="76">
                  <c:v>490100</c:v>
                </c:pt>
                <c:pt idx="77">
                  <c:v>487200</c:v>
                </c:pt>
                <c:pt idx="78">
                  <c:v>484200</c:v>
                </c:pt>
                <c:pt idx="79">
                  <c:v>481100</c:v>
                </c:pt>
                <c:pt idx="80">
                  <c:v>478000</c:v>
                </c:pt>
                <c:pt idx="81">
                  <c:v>474800</c:v>
                </c:pt>
                <c:pt idx="82">
                  <c:v>471700</c:v>
                </c:pt>
                <c:pt idx="83">
                  <c:v>468500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1-2D2F-45D4-BC15-F0A48499C006}"/>
            </c:ext>
          </c:extLst>
        </c:ser>
        <c:ser>
          <c:idx val="5"/>
          <c:order val="5"/>
          <c:tx>
            <c:strRef>
              <c:f>'1949 2020 sa fa'!$J$17</c:f>
              <c:strCache>
                <c:ptCount val="1"/>
                <c:pt idx="0">
                  <c:v>NL Fin High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  <c:extLst xmlns:c15="http://schemas.microsoft.com/office/drawing/2012/chart"/>
            </c:numRef>
          </c:cat>
          <c:val>
            <c:numRef>
              <c:f>'1949 2020 sa fa'!$J$29:$J$112</c:f>
              <c:numCache>
                <c:formatCode>#,##0</c:formatCode>
                <c:ptCount val="84"/>
                <c:pt idx="60">
                  <c:v>522103</c:v>
                </c:pt>
                <c:pt idx="61">
                  <c:v>521287</c:v>
                </c:pt>
                <c:pt idx="62">
                  <c:v>521345</c:v>
                </c:pt>
                <c:pt idx="63">
                  <c:v>521485</c:v>
                </c:pt>
                <c:pt idx="64">
                  <c:v>523307</c:v>
                </c:pt>
                <c:pt idx="65">
                  <c:v>525580</c:v>
                </c:pt>
                <c:pt idx="66">
                  <c:v>527909</c:v>
                </c:pt>
                <c:pt idx="67">
                  <c:v>530388</c:v>
                </c:pt>
                <c:pt idx="68">
                  <c:v>530272</c:v>
                </c:pt>
                <c:pt idx="69">
                  <c:v>530870</c:v>
                </c:pt>
                <c:pt idx="70">
                  <c:v>532406</c:v>
                </c:pt>
                <c:pt idx="71">
                  <c:v>533939</c:v>
                </c:pt>
                <c:pt idx="72">
                  <c:v>535270</c:v>
                </c:pt>
                <c:pt idx="73">
                  <c:v>536636</c:v>
                </c:pt>
                <c:pt idx="74">
                  <c:v>537985</c:v>
                </c:pt>
                <c:pt idx="75">
                  <c:v>539269</c:v>
                </c:pt>
                <c:pt idx="76">
                  <c:v>540451</c:v>
                </c:pt>
                <c:pt idx="77">
                  <c:v>541469</c:v>
                </c:pt>
                <c:pt idx="78">
                  <c:v>542431</c:v>
                </c:pt>
                <c:pt idx="79">
                  <c:v>543398</c:v>
                </c:pt>
                <c:pt idx="80">
                  <c:v>544548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2D2F-45D4-BC15-F0A48499C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910480"/>
        <c:axId val="73190556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519600</c:v>
                      </c:pt>
                      <c:pt idx="62">
                        <c:v>517600</c:v>
                      </c:pt>
                      <c:pt idx="63">
                        <c:v>515500</c:v>
                      </c:pt>
                      <c:pt idx="64">
                        <c:v>513300</c:v>
                      </c:pt>
                      <c:pt idx="65">
                        <c:v>511000</c:v>
                      </c:pt>
                      <c:pt idx="66">
                        <c:v>508600</c:v>
                      </c:pt>
                      <c:pt idx="67">
                        <c:v>506200</c:v>
                      </c:pt>
                      <c:pt idx="68">
                        <c:v>503600</c:v>
                      </c:pt>
                      <c:pt idx="69">
                        <c:v>500800</c:v>
                      </c:pt>
                      <c:pt idx="70">
                        <c:v>498000</c:v>
                      </c:pt>
                      <c:pt idx="71">
                        <c:v>495000</c:v>
                      </c:pt>
                      <c:pt idx="72">
                        <c:v>491800</c:v>
                      </c:pt>
                      <c:pt idx="73">
                        <c:v>488500</c:v>
                      </c:pt>
                      <c:pt idx="74">
                        <c:v>485100</c:v>
                      </c:pt>
                      <c:pt idx="75">
                        <c:v>481600</c:v>
                      </c:pt>
                      <c:pt idx="76">
                        <c:v>477900</c:v>
                      </c:pt>
                      <c:pt idx="77">
                        <c:v>474100</c:v>
                      </c:pt>
                      <c:pt idx="78">
                        <c:v>470200</c:v>
                      </c:pt>
                      <c:pt idx="79">
                        <c:v>466100</c:v>
                      </c:pt>
                      <c:pt idx="80">
                        <c:v>461900</c:v>
                      </c:pt>
                      <c:pt idx="81">
                        <c:v>457600</c:v>
                      </c:pt>
                      <c:pt idx="82">
                        <c:v>453300</c:v>
                      </c:pt>
                      <c:pt idx="83">
                        <c:v>448800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2D2F-45D4-BC15-F0A48499C00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fa'!$H$17</c15:sqref>
                        </c15:formulaRef>
                      </c:ext>
                    </c:extLst>
                    <c:strCache>
                      <c:ptCount val="1"/>
                      <c:pt idx="0">
                        <c:v>NL Fin Low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fa'!$H$29:$H$112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520646</c:v>
                      </c:pt>
                      <c:pt idx="62">
                        <c:v>519779</c:v>
                      </c:pt>
                      <c:pt idx="63">
                        <c:v>518823</c:v>
                      </c:pt>
                      <c:pt idx="64">
                        <c:v>519599</c:v>
                      </c:pt>
                      <c:pt idx="65">
                        <c:v>520709</c:v>
                      </c:pt>
                      <c:pt idx="66">
                        <c:v>521781</c:v>
                      </c:pt>
                      <c:pt idx="67">
                        <c:v>522908</c:v>
                      </c:pt>
                      <c:pt idx="68">
                        <c:v>521426</c:v>
                      </c:pt>
                      <c:pt idx="69">
                        <c:v>520548</c:v>
                      </c:pt>
                      <c:pt idx="70">
                        <c:v>520505</c:v>
                      </c:pt>
                      <c:pt idx="71">
                        <c:v>520460</c:v>
                      </c:pt>
                      <c:pt idx="72">
                        <c:v>520125</c:v>
                      </c:pt>
                      <c:pt idx="73">
                        <c:v>519805</c:v>
                      </c:pt>
                      <c:pt idx="74">
                        <c:v>519407</c:v>
                      </c:pt>
                      <c:pt idx="75">
                        <c:v>518855</c:v>
                      </c:pt>
                      <c:pt idx="76">
                        <c:v>518147</c:v>
                      </c:pt>
                      <c:pt idx="77">
                        <c:v>517233</c:v>
                      </c:pt>
                      <c:pt idx="78">
                        <c:v>516279</c:v>
                      </c:pt>
                      <c:pt idx="79">
                        <c:v>515214</c:v>
                      </c:pt>
                      <c:pt idx="80">
                        <c:v>514066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D2F-45D4-BC15-F0A48499C00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fa'!$I$17</c15:sqref>
                        </c15:formulaRef>
                      </c:ext>
                    </c:extLst>
                    <c:strCache>
                      <c:ptCount val="1"/>
                      <c:pt idx="0">
                        <c:v>NL Fin Med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fa'!$I$29:$I$112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520971</c:v>
                      </c:pt>
                      <c:pt idx="62">
                        <c:v>520528</c:v>
                      </c:pt>
                      <c:pt idx="63">
                        <c:v>520100</c:v>
                      </c:pt>
                      <c:pt idx="64">
                        <c:v>521337</c:v>
                      </c:pt>
                      <c:pt idx="65">
                        <c:v>522998</c:v>
                      </c:pt>
                      <c:pt idx="66">
                        <c:v>524707</c:v>
                      </c:pt>
                      <c:pt idx="67">
                        <c:v>526478</c:v>
                      </c:pt>
                      <c:pt idx="68">
                        <c:v>525619</c:v>
                      </c:pt>
                      <c:pt idx="69">
                        <c:v>525419</c:v>
                      </c:pt>
                      <c:pt idx="70">
                        <c:v>526123</c:v>
                      </c:pt>
                      <c:pt idx="71">
                        <c:v>526809</c:v>
                      </c:pt>
                      <c:pt idx="72">
                        <c:v>527214</c:v>
                      </c:pt>
                      <c:pt idx="73">
                        <c:v>527671</c:v>
                      </c:pt>
                      <c:pt idx="74">
                        <c:v>528092</c:v>
                      </c:pt>
                      <c:pt idx="75">
                        <c:v>528370</c:v>
                      </c:pt>
                      <c:pt idx="76">
                        <c:v>528531</c:v>
                      </c:pt>
                      <c:pt idx="77">
                        <c:v>528502</c:v>
                      </c:pt>
                      <c:pt idx="78">
                        <c:v>528410</c:v>
                      </c:pt>
                      <c:pt idx="79">
                        <c:v>528275</c:v>
                      </c:pt>
                      <c:pt idx="80">
                        <c:v>528026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D2F-45D4-BC15-F0A48499C006}"/>
                  </c:ext>
                </c:extLst>
              </c15:ser>
            </c15:filteredLineSeries>
          </c:ext>
        </c:extLst>
      </c:lineChart>
      <c:catAx>
        <c:axId val="7319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05560"/>
        <c:crosses val="autoZero"/>
        <c:auto val="1"/>
        <c:lblAlgn val="ctr"/>
        <c:lblOffset val="100"/>
        <c:noMultiLvlLbl val="0"/>
      </c:catAx>
      <c:valAx>
        <c:axId val="73190556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1048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992125984251969E-2"/>
          <c:y val="0.74613589967920679"/>
          <c:w val="0.8914599737532809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Population, Statistical Canada Fast-Aging Population Projections, and NL Finance Low Population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79483814523185"/>
          <c:y val="0.25537037037037036"/>
          <c:w val="0.85764960629921261"/>
          <c:h val="0.40374307378244384"/>
        </c:manualLayout>
      </c:layout>
      <c:lineChart>
        <c:grouping val="standard"/>
        <c:varyColors val="0"/>
        <c:ser>
          <c:idx val="0"/>
          <c:order val="0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fa'!$E$29:$E$112</c:f>
              <c:numCache>
                <c:formatCode>#,##0</c:formatCode>
                <c:ptCount val="84"/>
                <c:pt idx="0">
                  <c:v>448000</c:v>
                </c:pt>
                <c:pt idx="1">
                  <c:v>457900</c:v>
                </c:pt>
                <c:pt idx="2">
                  <c:v>468000</c:v>
                </c:pt>
                <c:pt idx="3">
                  <c:v>476000</c:v>
                </c:pt>
                <c:pt idx="4">
                  <c:v>483000</c:v>
                </c:pt>
                <c:pt idx="5">
                  <c:v>488000</c:v>
                </c:pt>
                <c:pt idx="6">
                  <c:v>493400</c:v>
                </c:pt>
                <c:pt idx="7">
                  <c:v>499000</c:v>
                </c:pt>
                <c:pt idx="8">
                  <c:v>506000</c:v>
                </c:pt>
                <c:pt idx="9">
                  <c:v>514000</c:v>
                </c:pt>
                <c:pt idx="10">
                  <c:v>517000</c:v>
                </c:pt>
                <c:pt idx="11">
                  <c:v>530854</c:v>
                </c:pt>
                <c:pt idx="12">
                  <c:v>539124</c:v>
                </c:pt>
                <c:pt idx="13">
                  <c:v>545561</c:v>
                </c:pt>
                <c:pt idx="14">
                  <c:v>549604</c:v>
                </c:pt>
                <c:pt idx="15">
                  <c:v>556496</c:v>
                </c:pt>
                <c:pt idx="16">
                  <c:v>562639</c:v>
                </c:pt>
                <c:pt idx="17">
                  <c:v>565348</c:v>
                </c:pt>
                <c:pt idx="18">
                  <c:v>567639</c:v>
                </c:pt>
                <c:pt idx="19">
                  <c:v>570075</c:v>
                </c:pt>
                <c:pt idx="20">
                  <c:v>572759</c:v>
                </c:pt>
                <c:pt idx="21">
                  <c:v>575302</c:v>
                </c:pt>
                <c:pt idx="22">
                  <c:v>573795</c:v>
                </c:pt>
                <c:pt idx="23">
                  <c:v>579164</c:v>
                </c:pt>
                <c:pt idx="24">
                  <c:v>580065</c:v>
                </c:pt>
                <c:pt idx="25">
                  <c:v>579275</c:v>
                </c:pt>
                <c:pt idx="26">
                  <c:v>576306</c:v>
                </c:pt>
                <c:pt idx="27">
                  <c:v>575242</c:v>
                </c:pt>
                <c:pt idx="28">
                  <c:v>574982</c:v>
                </c:pt>
                <c:pt idx="29">
                  <c:v>576551</c:v>
                </c:pt>
                <c:pt idx="30">
                  <c:v>577368</c:v>
                </c:pt>
                <c:pt idx="31">
                  <c:v>579644</c:v>
                </c:pt>
                <c:pt idx="32">
                  <c:v>580109</c:v>
                </c:pt>
                <c:pt idx="33">
                  <c:v>579977</c:v>
                </c:pt>
                <c:pt idx="34">
                  <c:v>574466</c:v>
                </c:pt>
                <c:pt idx="35">
                  <c:v>567397</c:v>
                </c:pt>
                <c:pt idx="36">
                  <c:v>559698</c:v>
                </c:pt>
                <c:pt idx="37">
                  <c:v>550911</c:v>
                </c:pt>
                <c:pt idx="38">
                  <c:v>539843</c:v>
                </c:pt>
                <c:pt idx="39">
                  <c:v>533329</c:v>
                </c:pt>
                <c:pt idx="40">
                  <c:v>527966</c:v>
                </c:pt>
                <c:pt idx="41">
                  <c:v>522046</c:v>
                </c:pt>
                <c:pt idx="42">
                  <c:v>519483</c:v>
                </c:pt>
                <c:pt idx="43">
                  <c:v>518445</c:v>
                </c:pt>
                <c:pt idx="44">
                  <c:v>517402</c:v>
                </c:pt>
                <c:pt idx="45">
                  <c:v>514315</c:v>
                </c:pt>
                <c:pt idx="46">
                  <c:v>510584</c:v>
                </c:pt>
                <c:pt idx="47">
                  <c:v>509039</c:v>
                </c:pt>
                <c:pt idx="48">
                  <c:v>511543</c:v>
                </c:pt>
                <c:pt idx="49">
                  <c:v>516729</c:v>
                </c:pt>
                <c:pt idx="50">
                  <c:v>521972</c:v>
                </c:pt>
                <c:pt idx="51">
                  <c:v>525037</c:v>
                </c:pt>
                <c:pt idx="52">
                  <c:v>526450</c:v>
                </c:pt>
                <c:pt idx="53">
                  <c:v>527399</c:v>
                </c:pt>
                <c:pt idx="54">
                  <c:v>528386</c:v>
                </c:pt>
                <c:pt idx="55">
                  <c:v>528815</c:v>
                </c:pt>
                <c:pt idx="56">
                  <c:v>530305</c:v>
                </c:pt>
                <c:pt idx="57">
                  <c:v>528817</c:v>
                </c:pt>
                <c:pt idx="58">
                  <c:v>525560</c:v>
                </c:pt>
                <c:pt idx="59">
                  <c:v>523476</c:v>
                </c:pt>
                <c:pt idx="60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5-4759-A297-1272C3FF1D57}"/>
            </c:ext>
          </c:extLst>
        </c:ser>
        <c:ser>
          <c:idx val="2"/>
          <c:order val="2"/>
          <c:tx>
            <c:strRef>
              <c:f>'1949 2020 sa fa'!$G$17</c:f>
              <c:strCache>
                <c:ptCount val="1"/>
                <c:pt idx="0">
                  <c:v>NL Fast 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fa'!$G$29:$G$112</c:f>
              <c:numCache>
                <c:formatCode>#,##0</c:formatCode>
                <c:ptCount val="84"/>
                <c:pt idx="60">
                  <c:v>522103</c:v>
                </c:pt>
                <c:pt idx="61">
                  <c:v>519600</c:v>
                </c:pt>
                <c:pt idx="62">
                  <c:v>517600</c:v>
                </c:pt>
                <c:pt idx="63">
                  <c:v>515500</c:v>
                </c:pt>
                <c:pt idx="64">
                  <c:v>513300</c:v>
                </c:pt>
                <c:pt idx="65">
                  <c:v>511000</c:v>
                </c:pt>
                <c:pt idx="66">
                  <c:v>508600</c:v>
                </c:pt>
                <c:pt idx="67">
                  <c:v>506200</c:v>
                </c:pt>
                <c:pt idx="68">
                  <c:v>503600</c:v>
                </c:pt>
                <c:pt idx="69">
                  <c:v>500800</c:v>
                </c:pt>
                <c:pt idx="70">
                  <c:v>498000</c:v>
                </c:pt>
                <c:pt idx="71">
                  <c:v>495000</c:v>
                </c:pt>
                <c:pt idx="72">
                  <c:v>491800</c:v>
                </c:pt>
                <c:pt idx="73">
                  <c:v>488500</c:v>
                </c:pt>
                <c:pt idx="74">
                  <c:v>485100</c:v>
                </c:pt>
                <c:pt idx="75">
                  <c:v>481600</c:v>
                </c:pt>
                <c:pt idx="76">
                  <c:v>477900</c:v>
                </c:pt>
                <c:pt idx="77">
                  <c:v>474100</c:v>
                </c:pt>
                <c:pt idx="78">
                  <c:v>470200</c:v>
                </c:pt>
                <c:pt idx="79">
                  <c:v>466100</c:v>
                </c:pt>
                <c:pt idx="80">
                  <c:v>461900</c:v>
                </c:pt>
                <c:pt idx="81">
                  <c:v>457600</c:v>
                </c:pt>
                <c:pt idx="82">
                  <c:v>453300</c:v>
                </c:pt>
                <c:pt idx="83">
                  <c:v>448800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5-4759-A297-1272C3FF1D57}"/>
            </c:ext>
          </c:extLst>
        </c:ser>
        <c:ser>
          <c:idx val="3"/>
          <c:order val="3"/>
          <c:tx>
            <c:strRef>
              <c:f>'1949 2020 sa fa'!$H$17</c:f>
              <c:strCache>
                <c:ptCount val="1"/>
                <c:pt idx="0">
                  <c:v>NL Fin Low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  <c:extLst xmlns:c15="http://schemas.microsoft.com/office/drawing/2012/chart"/>
            </c:numRef>
          </c:cat>
          <c:val>
            <c:numRef>
              <c:f>'1949 2020 sa fa'!$H$29:$H$112</c:f>
              <c:numCache>
                <c:formatCode>#,##0</c:formatCode>
                <c:ptCount val="84"/>
                <c:pt idx="60">
                  <c:v>522103</c:v>
                </c:pt>
                <c:pt idx="61">
                  <c:v>520646</c:v>
                </c:pt>
                <c:pt idx="62">
                  <c:v>519779</c:v>
                </c:pt>
                <c:pt idx="63">
                  <c:v>518823</c:v>
                </c:pt>
                <c:pt idx="64">
                  <c:v>519599</c:v>
                </c:pt>
                <c:pt idx="65">
                  <c:v>520709</c:v>
                </c:pt>
                <c:pt idx="66">
                  <c:v>521781</c:v>
                </c:pt>
                <c:pt idx="67">
                  <c:v>522908</c:v>
                </c:pt>
                <c:pt idx="68">
                  <c:v>521426</c:v>
                </c:pt>
                <c:pt idx="69">
                  <c:v>520548</c:v>
                </c:pt>
                <c:pt idx="70">
                  <c:v>520505</c:v>
                </c:pt>
                <c:pt idx="71">
                  <c:v>520460</c:v>
                </c:pt>
                <c:pt idx="72">
                  <c:v>520125</c:v>
                </c:pt>
                <c:pt idx="73">
                  <c:v>519805</c:v>
                </c:pt>
                <c:pt idx="74">
                  <c:v>519407</c:v>
                </c:pt>
                <c:pt idx="75">
                  <c:v>518855</c:v>
                </c:pt>
                <c:pt idx="76">
                  <c:v>518147</c:v>
                </c:pt>
                <c:pt idx="77">
                  <c:v>517233</c:v>
                </c:pt>
                <c:pt idx="78">
                  <c:v>516279</c:v>
                </c:pt>
                <c:pt idx="79">
                  <c:v>515214</c:v>
                </c:pt>
                <c:pt idx="80">
                  <c:v>514066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7045-4759-A297-1272C3FF1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910480"/>
        <c:axId val="73190556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522000</c:v>
                      </c:pt>
                      <c:pt idx="62">
                        <c:v>520600</c:v>
                      </c:pt>
                      <c:pt idx="63">
                        <c:v>519200</c:v>
                      </c:pt>
                      <c:pt idx="64">
                        <c:v>517600</c:v>
                      </c:pt>
                      <c:pt idx="65">
                        <c:v>515900</c:v>
                      </c:pt>
                      <c:pt idx="66">
                        <c:v>514200</c:v>
                      </c:pt>
                      <c:pt idx="67">
                        <c:v>512300</c:v>
                      </c:pt>
                      <c:pt idx="68">
                        <c:v>510300</c:v>
                      </c:pt>
                      <c:pt idx="69">
                        <c:v>508100</c:v>
                      </c:pt>
                      <c:pt idx="70">
                        <c:v>505900</c:v>
                      </c:pt>
                      <c:pt idx="71">
                        <c:v>503500</c:v>
                      </c:pt>
                      <c:pt idx="72">
                        <c:v>501000</c:v>
                      </c:pt>
                      <c:pt idx="73">
                        <c:v>498400</c:v>
                      </c:pt>
                      <c:pt idx="74">
                        <c:v>495700</c:v>
                      </c:pt>
                      <c:pt idx="75">
                        <c:v>493000</c:v>
                      </c:pt>
                      <c:pt idx="76">
                        <c:v>490100</c:v>
                      </c:pt>
                      <c:pt idx="77">
                        <c:v>487200</c:v>
                      </c:pt>
                      <c:pt idx="78">
                        <c:v>484200</c:v>
                      </c:pt>
                      <c:pt idx="79">
                        <c:v>481100</c:v>
                      </c:pt>
                      <c:pt idx="80">
                        <c:v>478000</c:v>
                      </c:pt>
                      <c:pt idx="81">
                        <c:v>474800</c:v>
                      </c:pt>
                      <c:pt idx="82">
                        <c:v>471700</c:v>
                      </c:pt>
                      <c:pt idx="83">
                        <c:v>468500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7045-4759-A297-1272C3FF1D5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fa'!$I$17</c15:sqref>
                        </c15:formulaRef>
                      </c:ext>
                    </c:extLst>
                    <c:strCache>
                      <c:ptCount val="1"/>
                      <c:pt idx="0">
                        <c:v>NL Fin Med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fa'!$I$29:$I$112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520971</c:v>
                      </c:pt>
                      <c:pt idx="62">
                        <c:v>520528</c:v>
                      </c:pt>
                      <c:pt idx="63">
                        <c:v>520100</c:v>
                      </c:pt>
                      <c:pt idx="64">
                        <c:v>521337</c:v>
                      </c:pt>
                      <c:pt idx="65">
                        <c:v>522998</c:v>
                      </c:pt>
                      <c:pt idx="66">
                        <c:v>524707</c:v>
                      </c:pt>
                      <c:pt idx="67">
                        <c:v>526478</c:v>
                      </c:pt>
                      <c:pt idx="68">
                        <c:v>525619</c:v>
                      </c:pt>
                      <c:pt idx="69">
                        <c:v>525419</c:v>
                      </c:pt>
                      <c:pt idx="70">
                        <c:v>526123</c:v>
                      </c:pt>
                      <c:pt idx="71">
                        <c:v>526809</c:v>
                      </c:pt>
                      <c:pt idx="72">
                        <c:v>527214</c:v>
                      </c:pt>
                      <c:pt idx="73">
                        <c:v>527671</c:v>
                      </c:pt>
                      <c:pt idx="74">
                        <c:v>528092</c:v>
                      </c:pt>
                      <c:pt idx="75">
                        <c:v>528370</c:v>
                      </c:pt>
                      <c:pt idx="76">
                        <c:v>528531</c:v>
                      </c:pt>
                      <c:pt idx="77">
                        <c:v>528502</c:v>
                      </c:pt>
                      <c:pt idx="78">
                        <c:v>528410</c:v>
                      </c:pt>
                      <c:pt idx="79">
                        <c:v>528275</c:v>
                      </c:pt>
                      <c:pt idx="80">
                        <c:v>528026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045-4759-A297-1272C3FF1D5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fa'!$J$17</c15:sqref>
                        </c15:formulaRef>
                      </c:ext>
                    </c:extLst>
                    <c:strCache>
                      <c:ptCount val="1"/>
                      <c:pt idx="0">
                        <c:v>NL Fin High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fa'!$J$29:$J$112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521287</c:v>
                      </c:pt>
                      <c:pt idx="62">
                        <c:v>521345</c:v>
                      </c:pt>
                      <c:pt idx="63">
                        <c:v>521485</c:v>
                      </c:pt>
                      <c:pt idx="64">
                        <c:v>523307</c:v>
                      </c:pt>
                      <c:pt idx="65">
                        <c:v>525580</c:v>
                      </c:pt>
                      <c:pt idx="66">
                        <c:v>527909</c:v>
                      </c:pt>
                      <c:pt idx="67">
                        <c:v>530388</c:v>
                      </c:pt>
                      <c:pt idx="68">
                        <c:v>530272</c:v>
                      </c:pt>
                      <c:pt idx="69">
                        <c:v>530870</c:v>
                      </c:pt>
                      <c:pt idx="70">
                        <c:v>532406</c:v>
                      </c:pt>
                      <c:pt idx="71">
                        <c:v>533939</c:v>
                      </c:pt>
                      <c:pt idx="72">
                        <c:v>535270</c:v>
                      </c:pt>
                      <c:pt idx="73">
                        <c:v>536636</c:v>
                      </c:pt>
                      <c:pt idx="74">
                        <c:v>537985</c:v>
                      </c:pt>
                      <c:pt idx="75">
                        <c:v>539269</c:v>
                      </c:pt>
                      <c:pt idx="76">
                        <c:v>540451</c:v>
                      </c:pt>
                      <c:pt idx="77">
                        <c:v>541469</c:v>
                      </c:pt>
                      <c:pt idx="78">
                        <c:v>542431</c:v>
                      </c:pt>
                      <c:pt idx="79">
                        <c:v>543398</c:v>
                      </c:pt>
                      <c:pt idx="80">
                        <c:v>544548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045-4759-A297-1272C3FF1D57}"/>
                  </c:ext>
                </c:extLst>
              </c15:ser>
            </c15:filteredLineSeries>
          </c:ext>
        </c:extLst>
      </c:lineChart>
      <c:catAx>
        <c:axId val="7319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05560"/>
        <c:crosses val="autoZero"/>
        <c:auto val="1"/>
        <c:lblAlgn val="ctr"/>
        <c:lblOffset val="100"/>
        <c:noMultiLvlLbl val="0"/>
      </c:catAx>
      <c:valAx>
        <c:axId val="73190556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1048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992125984251969E-2"/>
          <c:y val="0.74613589967920679"/>
          <c:w val="0.8914599737532809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Population, Statistical Canada Slow-Aging Population Projections, and NL Finance Low Population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79483814523185"/>
          <c:y val="0.25537037037037036"/>
          <c:w val="0.85764960629921261"/>
          <c:h val="0.40374307378244384"/>
        </c:manualLayout>
      </c:layout>
      <c:lineChart>
        <c:grouping val="standard"/>
        <c:varyColors val="0"/>
        <c:ser>
          <c:idx val="0"/>
          <c:order val="0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fa'!$E$29:$E$112</c:f>
              <c:numCache>
                <c:formatCode>#,##0</c:formatCode>
                <c:ptCount val="84"/>
                <c:pt idx="0">
                  <c:v>448000</c:v>
                </c:pt>
                <c:pt idx="1">
                  <c:v>457900</c:v>
                </c:pt>
                <c:pt idx="2">
                  <c:v>468000</c:v>
                </c:pt>
                <c:pt idx="3">
                  <c:v>476000</c:v>
                </c:pt>
                <c:pt idx="4">
                  <c:v>483000</c:v>
                </c:pt>
                <c:pt idx="5">
                  <c:v>488000</c:v>
                </c:pt>
                <c:pt idx="6">
                  <c:v>493400</c:v>
                </c:pt>
                <c:pt idx="7">
                  <c:v>499000</c:v>
                </c:pt>
                <c:pt idx="8">
                  <c:v>506000</c:v>
                </c:pt>
                <c:pt idx="9">
                  <c:v>514000</c:v>
                </c:pt>
                <c:pt idx="10">
                  <c:v>517000</c:v>
                </c:pt>
                <c:pt idx="11">
                  <c:v>530854</c:v>
                </c:pt>
                <c:pt idx="12">
                  <c:v>539124</c:v>
                </c:pt>
                <c:pt idx="13">
                  <c:v>545561</c:v>
                </c:pt>
                <c:pt idx="14">
                  <c:v>549604</c:v>
                </c:pt>
                <c:pt idx="15">
                  <c:v>556496</c:v>
                </c:pt>
                <c:pt idx="16">
                  <c:v>562639</c:v>
                </c:pt>
                <c:pt idx="17">
                  <c:v>565348</c:v>
                </c:pt>
                <c:pt idx="18">
                  <c:v>567639</c:v>
                </c:pt>
                <c:pt idx="19">
                  <c:v>570075</c:v>
                </c:pt>
                <c:pt idx="20">
                  <c:v>572759</c:v>
                </c:pt>
                <c:pt idx="21">
                  <c:v>575302</c:v>
                </c:pt>
                <c:pt idx="22">
                  <c:v>573795</c:v>
                </c:pt>
                <c:pt idx="23">
                  <c:v>579164</c:v>
                </c:pt>
                <c:pt idx="24">
                  <c:v>580065</c:v>
                </c:pt>
                <c:pt idx="25">
                  <c:v>579275</c:v>
                </c:pt>
                <c:pt idx="26">
                  <c:v>576306</c:v>
                </c:pt>
                <c:pt idx="27">
                  <c:v>575242</c:v>
                </c:pt>
                <c:pt idx="28">
                  <c:v>574982</c:v>
                </c:pt>
                <c:pt idx="29">
                  <c:v>576551</c:v>
                </c:pt>
                <c:pt idx="30">
                  <c:v>577368</c:v>
                </c:pt>
                <c:pt idx="31">
                  <c:v>579644</c:v>
                </c:pt>
                <c:pt idx="32">
                  <c:v>580109</c:v>
                </c:pt>
                <c:pt idx="33">
                  <c:v>579977</c:v>
                </c:pt>
                <c:pt idx="34">
                  <c:v>574466</c:v>
                </c:pt>
                <c:pt idx="35">
                  <c:v>567397</c:v>
                </c:pt>
                <c:pt idx="36">
                  <c:v>559698</c:v>
                </c:pt>
                <c:pt idx="37">
                  <c:v>550911</c:v>
                </c:pt>
                <c:pt idx="38">
                  <c:v>539843</c:v>
                </c:pt>
                <c:pt idx="39">
                  <c:v>533329</c:v>
                </c:pt>
                <c:pt idx="40">
                  <c:v>527966</c:v>
                </c:pt>
                <c:pt idx="41">
                  <c:v>522046</c:v>
                </c:pt>
                <c:pt idx="42">
                  <c:v>519483</c:v>
                </c:pt>
                <c:pt idx="43">
                  <c:v>518445</c:v>
                </c:pt>
                <c:pt idx="44">
                  <c:v>517402</c:v>
                </c:pt>
                <c:pt idx="45">
                  <c:v>514315</c:v>
                </c:pt>
                <c:pt idx="46">
                  <c:v>510584</c:v>
                </c:pt>
                <c:pt idx="47">
                  <c:v>509039</c:v>
                </c:pt>
                <c:pt idx="48">
                  <c:v>511543</c:v>
                </c:pt>
                <c:pt idx="49">
                  <c:v>516729</c:v>
                </c:pt>
                <c:pt idx="50">
                  <c:v>521972</c:v>
                </c:pt>
                <c:pt idx="51">
                  <c:v>525037</c:v>
                </c:pt>
                <c:pt idx="52">
                  <c:v>526450</c:v>
                </c:pt>
                <c:pt idx="53">
                  <c:v>527399</c:v>
                </c:pt>
                <c:pt idx="54">
                  <c:v>528386</c:v>
                </c:pt>
                <c:pt idx="55">
                  <c:v>528815</c:v>
                </c:pt>
                <c:pt idx="56">
                  <c:v>530305</c:v>
                </c:pt>
                <c:pt idx="57">
                  <c:v>528817</c:v>
                </c:pt>
                <c:pt idx="58">
                  <c:v>525560</c:v>
                </c:pt>
                <c:pt idx="59">
                  <c:v>523476</c:v>
                </c:pt>
                <c:pt idx="60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8-4D0D-B1AE-3031118CD6D2}"/>
            </c:ext>
          </c:extLst>
        </c:ser>
        <c:ser>
          <c:idx val="1"/>
          <c:order val="1"/>
          <c:tx>
            <c:strRef>
              <c:f>'1949 2020 sa fa'!$F$17</c:f>
              <c:strCache>
                <c:ptCount val="1"/>
                <c:pt idx="0">
                  <c:v>NL Slow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  <c:extLst xmlns:c15="http://schemas.microsoft.com/office/drawing/2012/chart"/>
            </c:numRef>
          </c:cat>
          <c:val>
            <c:numRef>
              <c:f>'1949 2020 sa fa'!$F$29:$F$112</c:f>
              <c:numCache>
                <c:formatCode>#,##0</c:formatCode>
                <c:ptCount val="84"/>
                <c:pt idx="60">
                  <c:v>522103</c:v>
                </c:pt>
                <c:pt idx="61">
                  <c:v>522000</c:v>
                </c:pt>
                <c:pt idx="62">
                  <c:v>520600</c:v>
                </c:pt>
                <c:pt idx="63">
                  <c:v>519200</c:v>
                </c:pt>
                <c:pt idx="64">
                  <c:v>517600</c:v>
                </c:pt>
                <c:pt idx="65">
                  <c:v>515900</c:v>
                </c:pt>
                <c:pt idx="66">
                  <c:v>514200</c:v>
                </c:pt>
                <c:pt idx="67">
                  <c:v>512300</c:v>
                </c:pt>
                <c:pt idx="68">
                  <c:v>510300</c:v>
                </c:pt>
                <c:pt idx="69">
                  <c:v>508100</c:v>
                </c:pt>
                <c:pt idx="70">
                  <c:v>505900</c:v>
                </c:pt>
                <c:pt idx="71">
                  <c:v>503500</c:v>
                </c:pt>
                <c:pt idx="72">
                  <c:v>501000</c:v>
                </c:pt>
                <c:pt idx="73">
                  <c:v>498400</c:v>
                </c:pt>
                <c:pt idx="74">
                  <c:v>495700</c:v>
                </c:pt>
                <c:pt idx="75">
                  <c:v>493000</c:v>
                </c:pt>
                <c:pt idx="76">
                  <c:v>490100</c:v>
                </c:pt>
                <c:pt idx="77">
                  <c:v>487200</c:v>
                </c:pt>
                <c:pt idx="78">
                  <c:v>484200</c:v>
                </c:pt>
                <c:pt idx="79">
                  <c:v>481100</c:v>
                </c:pt>
                <c:pt idx="80">
                  <c:v>478000</c:v>
                </c:pt>
                <c:pt idx="81">
                  <c:v>474800</c:v>
                </c:pt>
                <c:pt idx="82">
                  <c:v>471700</c:v>
                </c:pt>
                <c:pt idx="83">
                  <c:v>468500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1-B528-4D0D-B1AE-3031118CD6D2}"/>
            </c:ext>
          </c:extLst>
        </c:ser>
        <c:ser>
          <c:idx val="3"/>
          <c:order val="3"/>
          <c:tx>
            <c:strRef>
              <c:f>'1949 2020 sa fa'!$H$17</c:f>
              <c:strCache>
                <c:ptCount val="1"/>
                <c:pt idx="0">
                  <c:v>NL Fin Low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  <c:extLst xmlns:c15="http://schemas.microsoft.com/office/drawing/2012/chart"/>
            </c:numRef>
          </c:cat>
          <c:val>
            <c:numRef>
              <c:f>'1949 2020 sa fa'!$H$29:$H$112</c:f>
              <c:numCache>
                <c:formatCode>#,##0</c:formatCode>
                <c:ptCount val="84"/>
                <c:pt idx="60">
                  <c:v>522103</c:v>
                </c:pt>
                <c:pt idx="61">
                  <c:v>520646</c:v>
                </c:pt>
                <c:pt idx="62">
                  <c:v>519779</c:v>
                </c:pt>
                <c:pt idx="63">
                  <c:v>518823</c:v>
                </c:pt>
                <c:pt idx="64">
                  <c:v>519599</c:v>
                </c:pt>
                <c:pt idx="65">
                  <c:v>520709</c:v>
                </c:pt>
                <c:pt idx="66">
                  <c:v>521781</c:v>
                </c:pt>
                <c:pt idx="67">
                  <c:v>522908</c:v>
                </c:pt>
                <c:pt idx="68">
                  <c:v>521426</c:v>
                </c:pt>
                <c:pt idx="69">
                  <c:v>520548</c:v>
                </c:pt>
                <c:pt idx="70">
                  <c:v>520505</c:v>
                </c:pt>
                <c:pt idx="71">
                  <c:v>520460</c:v>
                </c:pt>
                <c:pt idx="72">
                  <c:v>520125</c:v>
                </c:pt>
                <c:pt idx="73">
                  <c:v>519805</c:v>
                </c:pt>
                <c:pt idx="74">
                  <c:v>519407</c:v>
                </c:pt>
                <c:pt idx="75">
                  <c:v>518855</c:v>
                </c:pt>
                <c:pt idx="76">
                  <c:v>518147</c:v>
                </c:pt>
                <c:pt idx="77">
                  <c:v>517233</c:v>
                </c:pt>
                <c:pt idx="78">
                  <c:v>516279</c:v>
                </c:pt>
                <c:pt idx="79">
                  <c:v>515214</c:v>
                </c:pt>
                <c:pt idx="80">
                  <c:v>514066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528-4D0D-B1AE-3031118CD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910480"/>
        <c:axId val="73190556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519600</c:v>
                      </c:pt>
                      <c:pt idx="62">
                        <c:v>517600</c:v>
                      </c:pt>
                      <c:pt idx="63">
                        <c:v>515500</c:v>
                      </c:pt>
                      <c:pt idx="64">
                        <c:v>513300</c:v>
                      </c:pt>
                      <c:pt idx="65">
                        <c:v>511000</c:v>
                      </c:pt>
                      <c:pt idx="66">
                        <c:v>508600</c:v>
                      </c:pt>
                      <c:pt idx="67">
                        <c:v>506200</c:v>
                      </c:pt>
                      <c:pt idx="68">
                        <c:v>503600</c:v>
                      </c:pt>
                      <c:pt idx="69">
                        <c:v>500800</c:v>
                      </c:pt>
                      <c:pt idx="70">
                        <c:v>498000</c:v>
                      </c:pt>
                      <c:pt idx="71">
                        <c:v>495000</c:v>
                      </c:pt>
                      <c:pt idx="72">
                        <c:v>491800</c:v>
                      </c:pt>
                      <c:pt idx="73">
                        <c:v>488500</c:v>
                      </c:pt>
                      <c:pt idx="74">
                        <c:v>485100</c:v>
                      </c:pt>
                      <c:pt idx="75">
                        <c:v>481600</c:v>
                      </c:pt>
                      <c:pt idx="76">
                        <c:v>477900</c:v>
                      </c:pt>
                      <c:pt idx="77">
                        <c:v>474100</c:v>
                      </c:pt>
                      <c:pt idx="78">
                        <c:v>470200</c:v>
                      </c:pt>
                      <c:pt idx="79">
                        <c:v>466100</c:v>
                      </c:pt>
                      <c:pt idx="80">
                        <c:v>461900</c:v>
                      </c:pt>
                      <c:pt idx="81">
                        <c:v>457600</c:v>
                      </c:pt>
                      <c:pt idx="82">
                        <c:v>453300</c:v>
                      </c:pt>
                      <c:pt idx="83">
                        <c:v>448800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528-4D0D-B1AE-3031118CD6D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fa'!$I$17</c15:sqref>
                        </c15:formulaRef>
                      </c:ext>
                    </c:extLst>
                    <c:strCache>
                      <c:ptCount val="1"/>
                      <c:pt idx="0">
                        <c:v>NL Fin Med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fa'!$I$29:$I$112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520971</c:v>
                      </c:pt>
                      <c:pt idx="62">
                        <c:v>520528</c:v>
                      </c:pt>
                      <c:pt idx="63">
                        <c:v>520100</c:v>
                      </c:pt>
                      <c:pt idx="64">
                        <c:v>521337</c:v>
                      </c:pt>
                      <c:pt idx="65">
                        <c:v>522998</c:v>
                      </c:pt>
                      <c:pt idx="66">
                        <c:v>524707</c:v>
                      </c:pt>
                      <c:pt idx="67">
                        <c:v>526478</c:v>
                      </c:pt>
                      <c:pt idx="68">
                        <c:v>525619</c:v>
                      </c:pt>
                      <c:pt idx="69">
                        <c:v>525419</c:v>
                      </c:pt>
                      <c:pt idx="70">
                        <c:v>526123</c:v>
                      </c:pt>
                      <c:pt idx="71">
                        <c:v>526809</c:v>
                      </c:pt>
                      <c:pt idx="72">
                        <c:v>527214</c:v>
                      </c:pt>
                      <c:pt idx="73">
                        <c:v>527671</c:v>
                      </c:pt>
                      <c:pt idx="74">
                        <c:v>528092</c:v>
                      </c:pt>
                      <c:pt idx="75">
                        <c:v>528370</c:v>
                      </c:pt>
                      <c:pt idx="76">
                        <c:v>528531</c:v>
                      </c:pt>
                      <c:pt idx="77">
                        <c:v>528502</c:v>
                      </c:pt>
                      <c:pt idx="78">
                        <c:v>528410</c:v>
                      </c:pt>
                      <c:pt idx="79">
                        <c:v>528275</c:v>
                      </c:pt>
                      <c:pt idx="80">
                        <c:v>528026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528-4D0D-B1AE-3031118CD6D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fa'!$J$17</c15:sqref>
                        </c15:formulaRef>
                      </c:ext>
                    </c:extLst>
                    <c:strCache>
                      <c:ptCount val="1"/>
                      <c:pt idx="0">
                        <c:v>NL Fin High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fa'!$J$29:$J$112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521287</c:v>
                      </c:pt>
                      <c:pt idx="62">
                        <c:v>521345</c:v>
                      </c:pt>
                      <c:pt idx="63">
                        <c:v>521485</c:v>
                      </c:pt>
                      <c:pt idx="64">
                        <c:v>523307</c:v>
                      </c:pt>
                      <c:pt idx="65">
                        <c:v>525580</c:v>
                      </c:pt>
                      <c:pt idx="66">
                        <c:v>527909</c:v>
                      </c:pt>
                      <c:pt idx="67">
                        <c:v>530388</c:v>
                      </c:pt>
                      <c:pt idx="68">
                        <c:v>530272</c:v>
                      </c:pt>
                      <c:pt idx="69">
                        <c:v>530870</c:v>
                      </c:pt>
                      <c:pt idx="70">
                        <c:v>532406</c:v>
                      </c:pt>
                      <c:pt idx="71">
                        <c:v>533939</c:v>
                      </c:pt>
                      <c:pt idx="72">
                        <c:v>535270</c:v>
                      </c:pt>
                      <c:pt idx="73">
                        <c:v>536636</c:v>
                      </c:pt>
                      <c:pt idx="74">
                        <c:v>537985</c:v>
                      </c:pt>
                      <c:pt idx="75">
                        <c:v>539269</c:v>
                      </c:pt>
                      <c:pt idx="76">
                        <c:v>540451</c:v>
                      </c:pt>
                      <c:pt idx="77">
                        <c:v>541469</c:v>
                      </c:pt>
                      <c:pt idx="78">
                        <c:v>542431</c:v>
                      </c:pt>
                      <c:pt idx="79">
                        <c:v>543398</c:v>
                      </c:pt>
                      <c:pt idx="80">
                        <c:v>544548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528-4D0D-B1AE-3031118CD6D2}"/>
                  </c:ext>
                </c:extLst>
              </c15:ser>
            </c15:filteredLineSeries>
          </c:ext>
        </c:extLst>
      </c:lineChart>
      <c:catAx>
        <c:axId val="7319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05560"/>
        <c:crosses val="autoZero"/>
        <c:auto val="1"/>
        <c:lblAlgn val="ctr"/>
        <c:lblOffset val="100"/>
        <c:noMultiLvlLbl val="0"/>
      </c:catAx>
      <c:valAx>
        <c:axId val="73190556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1048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992125984251969E-2"/>
          <c:y val="0.74613589967920679"/>
          <c:w val="0.8914599737532809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Population and Slow-Aging Population Projections: NL &amp; CDN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23928258967629"/>
          <c:y val="0.14685185185185184"/>
          <c:w val="0.70389610673665792"/>
          <c:h val="0.50300233304170316"/>
        </c:manualLayout>
      </c:layout>
      <c:lineChart>
        <c:grouping val="standard"/>
        <c:varyColors val="0"/>
        <c:ser>
          <c:idx val="1"/>
          <c:order val="1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fa'!$E$18:$E$112</c:f>
              <c:numCache>
                <c:formatCode>#,##0</c:formatCode>
                <c:ptCount val="95"/>
                <c:pt idx="0">
                  <c:v>345000</c:v>
                </c:pt>
                <c:pt idx="1">
                  <c:v>351000</c:v>
                </c:pt>
                <c:pt idx="2">
                  <c:v>361400</c:v>
                </c:pt>
                <c:pt idx="3">
                  <c:v>374000</c:v>
                </c:pt>
                <c:pt idx="4">
                  <c:v>383000</c:v>
                </c:pt>
                <c:pt idx="5">
                  <c:v>395000</c:v>
                </c:pt>
                <c:pt idx="6">
                  <c:v>406000</c:v>
                </c:pt>
                <c:pt idx="7">
                  <c:v>415100</c:v>
                </c:pt>
                <c:pt idx="8">
                  <c:v>424000</c:v>
                </c:pt>
                <c:pt idx="9">
                  <c:v>432000</c:v>
                </c:pt>
                <c:pt idx="10">
                  <c:v>441000</c:v>
                </c:pt>
                <c:pt idx="11">
                  <c:v>448000</c:v>
                </c:pt>
                <c:pt idx="12">
                  <c:v>457900</c:v>
                </c:pt>
                <c:pt idx="13">
                  <c:v>468000</c:v>
                </c:pt>
                <c:pt idx="14">
                  <c:v>476000</c:v>
                </c:pt>
                <c:pt idx="15">
                  <c:v>483000</c:v>
                </c:pt>
                <c:pt idx="16">
                  <c:v>488000</c:v>
                </c:pt>
                <c:pt idx="17">
                  <c:v>493400</c:v>
                </c:pt>
                <c:pt idx="18">
                  <c:v>499000</c:v>
                </c:pt>
                <c:pt idx="19">
                  <c:v>506000</c:v>
                </c:pt>
                <c:pt idx="20">
                  <c:v>514000</c:v>
                </c:pt>
                <c:pt idx="21">
                  <c:v>517000</c:v>
                </c:pt>
                <c:pt idx="22">
                  <c:v>530854</c:v>
                </c:pt>
                <c:pt idx="23">
                  <c:v>539124</c:v>
                </c:pt>
                <c:pt idx="24">
                  <c:v>545561</c:v>
                </c:pt>
                <c:pt idx="25">
                  <c:v>549604</c:v>
                </c:pt>
                <c:pt idx="26">
                  <c:v>556496</c:v>
                </c:pt>
                <c:pt idx="27">
                  <c:v>562639</c:v>
                </c:pt>
                <c:pt idx="28">
                  <c:v>565348</c:v>
                </c:pt>
                <c:pt idx="29">
                  <c:v>567639</c:v>
                </c:pt>
                <c:pt idx="30">
                  <c:v>570075</c:v>
                </c:pt>
                <c:pt idx="31">
                  <c:v>572759</c:v>
                </c:pt>
                <c:pt idx="32">
                  <c:v>575302</c:v>
                </c:pt>
                <c:pt idx="33">
                  <c:v>573795</c:v>
                </c:pt>
                <c:pt idx="34">
                  <c:v>579164</c:v>
                </c:pt>
                <c:pt idx="35">
                  <c:v>580065</c:v>
                </c:pt>
                <c:pt idx="36">
                  <c:v>579275</c:v>
                </c:pt>
                <c:pt idx="37">
                  <c:v>576306</c:v>
                </c:pt>
                <c:pt idx="38">
                  <c:v>575242</c:v>
                </c:pt>
                <c:pt idx="39">
                  <c:v>574982</c:v>
                </c:pt>
                <c:pt idx="40">
                  <c:v>576551</c:v>
                </c:pt>
                <c:pt idx="41">
                  <c:v>577368</c:v>
                </c:pt>
                <c:pt idx="42">
                  <c:v>579644</c:v>
                </c:pt>
                <c:pt idx="43">
                  <c:v>580109</c:v>
                </c:pt>
                <c:pt idx="44">
                  <c:v>579977</c:v>
                </c:pt>
                <c:pt idx="45">
                  <c:v>574466</c:v>
                </c:pt>
                <c:pt idx="46">
                  <c:v>567397</c:v>
                </c:pt>
                <c:pt idx="47">
                  <c:v>559698</c:v>
                </c:pt>
                <c:pt idx="48">
                  <c:v>550911</c:v>
                </c:pt>
                <c:pt idx="49">
                  <c:v>539843</c:v>
                </c:pt>
                <c:pt idx="50">
                  <c:v>533329</c:v>
                </c:pt>
                <c:pt idx="51">
                  <c:v>527966</c:v>
                </c:pt>
                <c:pt idx="52">
                  <c:v>522046</c:v>
                </c:pt>
                <c:pt idx="53">
                  <c:v>519483</c:v>
                </c:pt>
                <c:pt idx="54">
                  <c:v>518445</c:v>
                </c:pt>
                <c:pt idx="55">
                  <c:v>517402</c:v>
                </c:pt>
                <c:pt idx="56">
                  <c:v>514315</c:v>
                </c:pt>
                <c:pt idx="57">
                  <c:v>510584</c:v>
                </c:pt>
                <c:pt idx="58">
                  <c:v>509039</c:v>
                </c:pt>
                <c:pt idx="59">
                  <c:v>511543</c:v>
                </c:pt>
                <c:pt idx="60">
                  <c:v>516729</c:v>
                </c:pt>
                <c:pt idx="61">
                  <c:v>521972</c:v>
                </c:pt>
                <c:pt idx="62">
                  <c:v>525037</c:v>
                </c:pt>
                <c:pt idx="63">
                  <c:v>526450</c:v>
                </c:pt>
                <c:pt idx="64">
                  <c:v>527399</c:v>
                </c:pt>
                <c:pt idx="65">
                  <c:v>528386</c:v>
                </c:pt>
                <c:pt idx="66">
                  <c:v>528815</c:v>
                </c:pt>
                <c:pt idx="67">
                  <c:v>530305</c:v>
                </c:pt>
                <c:pt idx="68">
                  <c:v>528817</c:v>
                </c:pt>
                <c:pt idx="69">
                  <c:v>525560</c:v>
                </c:pt>
                <c:pt idx="70">
                  <c:v>523476</c:v>
                </c:pt>
                <c:pt idx="71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A-4A15-9DB7-2E5B5A610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955184"/>
        <c:axId val="445960432"/>
      </c:lineChart>
      <c:lineChart>
        <c:grouping val="standard"/>
        <c:varyColors val="0"/>
        <c:ser>
          <c:idx val="0"/>
          <c:order val="0"/>
          <c:tx>
            <c:strRef>
              <c:f>'1949 2020 sa fa'!$B$17</c:f>
              <c:strCache>
                <c:ptCount val="1"/>
                <c:pt idx="0">
                  <c:v>CDN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fa'!$B$18:$B$112</c:f>
              <c:numCache>
                <c:formatCode>#,##0</c:formatCode>
                <c:ptCount val="95"/>
                <c:pt idx="0">
                  <c:v>13447000</c:v>
                </c:pt>
                <c:pt idx="1">
                  <c:v>13712000</c:v>
                </c:pt>
                <c:pt idx="2">
                  <c:v>14009400</c:v>
                </c:pt>
                <c:pt idx="3">
                  <c:v>14459000</c:v>
                </c:pt>
                <c:pt idx="4">
                  <c:v>14845000</c:v>
                </c:pt>
                <c:pt idx="5">
                  <c:v>15287000</c:v>
                </c:pt>
                <c:pt idx="6">
                  <c:v>15698000</c:v>
                </c:pt>
                <c:pt idx="7">
                  <c:v>16080800</c:v>
                </c:pt>
                <c:pt idx="8">
                  <c:v>16610000</c:v>
                </c:pt>
                <c:pt idx="9">
                  <c:v>17080000</c:v>
                </c:pt>
                <c:pt idx="10">
                  <c:v>17483000</c:v>
                </c:pt>
                <c:pt idx="11">
                  <c:v>17870000</c:v>
                </c:pt>
                <c:pt idx="12">
                  <c:v>18238300</c:v>
                </c:pt>
                <c:pt idx="13">
                  <c:v>18583000</c:v>
                </c:pt>
                <c:pt idx="14">
                  <c:v>18931000</c:v>
                </c:pt>
                <c:pt idx="15">
                  <c:v>19291000</c:v>
                </c:pt>
                <c:pt idx="16">
                  <c:v>19644000</c:v>
                </c:pt>
                <c:pt idx="17">
                  <c:v>20014900</c:v>
                </c:pt>
                <c:pt idx="18">
                  <c:v>20378000</c:v>
                </c:pt>
                <c:pt idx="19">
                  <c:v>20701000</c:v>
                </c:pt>
                <c:pt idx="20">
                  <c:v>21001000</c:v>
                </c:pt>
                <c:pt idx="21">
                  <c:v>21297000</c:v>
                </c:pt>
                <c:pt idx="22">
                  <c:v>21962032</c:v>
                </c:pt>
                <c:pt idx="23">
                  <c:v>22218463</c:v>
                </c:pt>
                <c:pt idx="24">
                  <c:v>22491777</c:v>
                </c:pt>
                <c:pt idx="25">
                  <c:v>22807969</c:v>
                </c:pt>
                <c:pt idx="26">
                  <c:v>23143275</c:v>
                </c:pt>
                <c:pt idx="27">
                  <c:v>23449808</c:v>
                </c:pt>
                <c:pt idx="28">
                  <c:v>23725843</c:v>
                </c:pt>
                <c:pt idx="29">
                  <c:v>23963203</c:v>
                </c:pt>
                <c:pt idx="30">
                  <c:v>24201544</c:v>
                </c:pt>
                <c:pt idx="31">
                  <c:v>24515667</c:v>
                </c:pt>
                <c:pt idx="32">
                  <c:v>24819915</c:v>
                </c:pt>
                <c:pt idx="33">
                  <c:v>25116942</c:v>
                </c:pt>
                <c:pt idx="34">
                  <c:v>25366451</c:v>
                </c:pt>
                <c:pt idx="35">
                  <c:v>25607053</c:v>
                </c:pt>
                <c:pt idx="36">
                  <c:v>25842116</c:v>
                </c:pt>
                <c:pt idx="37">
                  <c:v>26100278</c:v>
                </c:pt>
                <c:pt idx="38">
                  <c:v>26446601</c:v>
                </c:pt>
                <c:pt idx="39">
                  <c:v>26791747</c:v>
                </c:pt>
                <c:pt idx="40">
                  <c:v>27276781</c:v>
                </c:pt>
                <c:pt idx="41">
                  <c:v>27691138</c:v>
                </c:pt>
                <c:pt idx="42">
                  <c:v>28037420</c:v>
                </c:pt>
                <c:pt idx="43">
                  <c:v>28371264</c:v>
                </c:pt>
                <c:pt idx="44">
                  <c:v>28684764</c:v>
                </c:pt>
                <c:pt idx="45">
                  <c:v>29000663</c:v>
                </c:pt>
                <c:pt idx="46">
                  <c:v>29302311</c:v>
                </c:pt>
                <c:pt idx="47">
                  <c:v>29610218</c:v>
                </c:pt>
                <c:pt idx="48">
                  <c:v>29905948</c:v>
                </c:pt>
                <c:pt idx="49">
                  <c:v>30155173</c:v>
                </c:pt>
                <c:pt idx="50">
                  <c:v>30401286</c:v>
                </c:pt>
                <c:pt idx="51">
                  <c:v>30685730</c:v>
                </c:pt>
                <c:pt idx="52">
                  <c:v>31020596</c:v>
                </c:pt>
                <c:pt idx="53">
                  <c:v>31358418</c:v>
                </c:pt>
                <c:pt idx="54">
                  <c:v>31641630</c:v>
                </c:pt>
                <c:pt idx="55">
                  <c:v>31938004</c:v>
                </c:pt>
                <c:pt idx="56">
                  <c:v>32242364</c:v>
                </c:pt>
                <c:pt idx="57">
                  <c:v>32570505</c:v>
                </c:pt>
                <c:pt idx="58">
                  <c:v>32887928</c:v>
                </c:pt>
                <c:pt idx="59">
                  <c:v>33245773</c:v>
                </c:pt>
                <c:pt idx="60">
                  <c:v>33628571</c:v>
                </c:pt>
                <c:pt idx="61">
                  <c:v>34005274</c:v>
                </c:pt>
                <c:pt idx="62">
                  <c:v>34342780</c:v>
                </c:pt>
                <c:pt idx="63">
                  <c:v>34750545</c:v>
                </c:pt>
                <c:pt idx="64">
                  <c:v>35152370</c:v>
                </c:pt>
                <c:pt idx="65">
                  <c:v>35535348</c:v>
                </c:pt>
                <c:pt idx="66">
                  <c:v>35832513</c:v>
                </c:pt>
                <c:pt idx="67">
                  <c:v>36264604</c:v>
                </c:pt>
                <c:pt idx="68">
                  <c:v>36708083</c:v>
                </c:pt>
                <c:pt idx="69">
                  <c:v>37065178</c:v>
                </c:pt>
                <c:pt idx="70">
                  <c:v>37593384</c:v>
                </c:pt>
                <c:pt idx="71">
                  <c:v>38005238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A-4A15-9DB7-2E5B5A6105B5}"/>
            </c:ext>
          </c:extLst>
        </c:ser>
        <c:ser>
          <c:idx val="2"/>
          <c:order val="2"/>
          <c:tx>
            <c:strRef>
              <c:f>'1949 2020 sa fa'!$K$17</c:f>
              <c:strCache>
                <c:ptCount val="1"/>
                <c:pt idx="0">
                  <c:v>PE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fa'!$K$18:$K$112</c:f>
              <c:numCache>
                <c:formatCode>#,##0</c:formatCode>
                <c:ptCount val="95"/>
                <c:pt idx="0">
                  <c:v>94000</c:v>
                </c:pt>
                <c:pt idx="1">
                  <c:v>96000</c:v>
                </c:pt>
                <c:pt idx="2">
                  <c:v>98400</c:v>
                </c:pt>
                <c:pt idx="3">
                  <c:v>100000</c:v>
                </c:pt>
                <c:pt idx="4">
                  <c:v>101000</c:v>
                </c:pt>
                <c:pt idx="5">
                  <c:v>101000</c:v>
                </c:pt>
                <c:pt idx="6">
                  <c:v>100000</c:v>
                </c:pt>
                <c:pt idx="7">
                  <c:v>99300</c:v>
                </c:pt>
                <c:pt idx="8">
                  <c:v>99000</c:v>
                </c:pt>
                <c:pt idx="9">
                  <c:v>100000</c:v>
                </c:pt>
                <c:pt idx="10">
                  <c:v>101000</c:v>
                </c:pt>
                <c:pt idx="11">
                  <c:v>103000</c:v>
                </c:pt>
                <c:pt idx="12">
                  <c:v>104600</c:v>
                </c:pt>
                <c:pt idx="13">
                  <c:v>107000</c:v>
                </c:pt>
                <c:pt idx="14">
                  <c:v>108000</c:v>
                </c:pt>
                <c:pt idx="15">
                  <c:v>109000</c:v>
                </c:pt>
                <c:pt idx="16">
                  <c:v>109000</c:v>
                </c:pt>
                <c:pt idx="17">
                  <c:v>108500</c:v>
                </c:pt>
                <c:pt idx="18">
                  <c:v>109000</c:v>
                </c:pt>
                <c:pt idx="19">
                  <c:v>110000</c:v>
                </c:pt>
                <c:pt idx="20">
                  <c:v>111000</c:v>
                </c:pt>
                <c:pt idx="21">
                  <c:v>110000</c:v>
                </c:pt>
                <c:pt idx="22">
                  <c:v>112591</c:v>
                </c:pt>
                <c:pt idx="23">
                  <c:v>113460</c:v>
                </c:pt>
                <c:pt idx="24">
                  <c:v>114620</c:v>
                </c:pt>
                <c:pt idx="25">
                  <c:v>115962</c:v>
                </c:pt>
                <c:pt idx="26">
                  <c:v>117724</c:v>
                </c:pt>
                <c:pt idx="27">
                  <c:v>118648</c:v>
                </c:pt>
                <c:pt idx="28">
                  <c:v>119902</c:v>
                </c:pt>
                <c:pt idx="29">
                  <c:v>121684</c:v>
                </c:pt>
                <c:pt idx="30">
                  <c:v>122885</c:v>
                </c:pt>
                <c:pt idx="31">
                  <c:v>123735</c:v>
                </c:pt>
                <c:pt idx="32">
                  <c:v>123551</c:v>
                </c:pt>
                <c:pt idx="33">
                  <c:v>123588</c:v>
                </c:pt>
                <c:pt idx="34">
                  <c:v>125102</c:v>
                </c:pt>
                <c:pt idx="35">
                  <c:v>126563</c:v>
                </c:pt>
                <c:pt idx="36">
                  <c:v>127619</c:v>
                </c:pt>
                <c:pt idx="37">
                  <c:v>128436</c:v>
                </c:pt>
                <c:pt idx="38">
                  <c:v>128641</c:v>
                </c:pt>
                <c:pt idx="39">
                  <c:v>129289</c:v>
                </c:pt>
                <c:pt idx="40">
                  <c:v>130153</c:v>
                </c:pt>
                <c:pt idx="41">
                  <c:v>130404</c:v>
                </c:pt>
                <c:pt idx="42">
                  <c:v>130369</c:v>
                </c:pt>
                <c:pt idx="43">
                  <c:v>130827</c:v>
                </c:pt>
                <c:pt idx="44">
                  <c:v>132177</c:v>
                </c:pt>
                <c:pt idx="45">
                  <c:v>133437</c:v>
                </c:pt>
                <c:pt idx="46">
                  <c:v>134415</c:v>
                </c:pt>
                <c:pt idx="47">
                  <c:v>135737</c:v>
                </c:pt>
                <c:pt idx="48">
                  <c:v>136095</c:v>
                </c:pt>
                <c:pt idx="49">
                  <c:v>135804</c:v>
                </c:pt>
                <c:pt idx="50">
                  <c:v>136281</c:v>
                </c:pt>
                <c:pt idx="51">
                  <c:v>136470</c:v>
                </c:pt>
                <c:pt idx="52">
                  <c:v>136665</c:v>
                </c:pt>
                <c:pt idx="53">
                  <c:v>136876</c:v>
                </c:pt>
                <c:pt idx="54">
                  <c:v>137221</c:v>
                </c:pt>
                <c:pt idx="55">
                  <c:v>137681</c:v>
                </c:pt>
                <c:pt idx="56">
                  <c:v>138064</c:v>
                </c:pt>
                <c:pt idx="57">
                  <c:v>137865</c:v>
                </c:pt>
                <c:pt idx="58">
                  <c:v>137721</c:v>
                </c:pt>
                <c:pt idx="59">
                  <c:v>138764</c:v>
                </c:pt>
                <c:pt idx="60">
                  <c:v>139909</c:v>
                </c:pt>
                <c:pt idx="61">
                  <c:v>141678</c:v>
                </c:pt>
                <c:pt idx="62">
                  <c:v>144038</c:v>
                </c:pt>
                <c:pt idx="63">
                  <c:v>145080</c:v>
                </c:pt>
                <c:pt idx="64">
                  <c:v>145198</c:v>
                </c:pt>
                <c:pt idx="65">
                  <c:v>145915</c:v>
                </c:pt>
                <c:pt idx="66">
                  <c:v>146791</c:v>
                </c:pt>
                <c:pt idx="67">
                  <c:v>149472</c:v>
                </c:pt>
                <c:pt idx="68">
                  <c:v>152021</c:v>
                </c:pt>
                <c:pt idx="69">
                  <c:v>153396</c:v>
                </c:pt>
                <c:pt idx="70">
                  <c:v>157262</c:v>
                </c:pt>
                <c:pt idx="71">
                  <c:v>159625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6A-4A15-9DB7-2E5B5A6105B5}"/>
            </c:ext>
          </c:extLst>
        </c:ser>
        <c:ser>
          <c:idx val="3"/>
          <c:order val="3"/>
          <c:tx>
            <c:strRef>
              <c:f>'1949 2020 sa fa'!$N$17</c:f>
              <c:strCache>
                <c:ptCount val="1"/>
                <c:pt idx="0">
                  <c:v>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fa'!$N$18:$N$112</c:f>
              <c:numCache>
                <c:formatCode>#,##0</c:formatCode>
                <c:ptCount val="95"/>
                <c:pt idx="0">
                  <c:v>629000</c:v>
                </c:pt>
                <c:pt idx="1">
                  <c:v>638000</c:v>
                </c:pt>
                <c:pt idx="2">
                  <c:v>642600</c:v>
                </c:pt>
                <c:pt idx="3">
                  <c:v>653000</c:v>
                </c:pt>
                <c:pt idx="4">
                  <c:v>663000</c:v>
                </c:pt>
                <c:pt idx="5">
                  <c:v>673000</c:v>
                </c:pt>
                <c:pt idx="6">
                  <c:v>683000</c:v>
                </c:pt>
                <c:pt idx="7">
                  <c:v>694700</c:v>
                </c:pt>
                <c:pt idx="8">
                  <c:v>701000</c:v>
                </c:pt>
                <c:pt idx="9">
                  <c:v>709000</c:v>
                </c:pt>
                <c:pt idx="10">
                  <c:v>719000</c:v>
                </c:pt>
                <c:pt idx="11">
                  <c:v>727000</c:v>
                </c:pt>
                <c:pt idx="12">
                  <c:v>737000</c:v>
                </c:pt>
                <c:pt idx="13">
                  <c:v>746000</c:v>
                </c:pt>
                <c:pt idx="14">
                  <c:v>751000</c:v>
                </c:pt>
                <c:pt idx="15">
                  <c:v>755000</c:v>
                </c:pt>
                <c:pt idx="16">
                  <c:v>756000</c:v>
                </c:pt>
                <c:pt idx="17">
                  <c:v>756000</c:v>
                </c:pt>
                <c:pt idx="18">
                  <c:v>760000</c:v>
                </c:pt>
                <c:pt idx="19">
                  <c:v>767000</c:v>
                </c:pt>
                <c:pt idx="20">
                  <c:v>775000</c:v>
                </c:pt>
                <c:pt idx="21">
                  <c:v>782000</c:v>
                </c:pt>
                <c:pt idx="22">
                  <c:v>797294</c:v>
                </c:pt>
                <c:pt idx="23">
                  <c:v>802255</c:v>
                </c:pt>
                <c:pt idx="24">
                  <c:v>812386</c:v>
                </c:pt>
                <c:pt idx="25">
                  <c:v>818751</c:v>
                </c:pt>
                <c:pt idx="26">
                  <c:v>826549</c:v>
                </c:pt>
                <c:pt idx="27">
                  <c:v>835166</c:v>
                </c:pt>
                <c:pt idx="28">
                  <c:v>840028</c:v>
                </c:pt>
                <c:pt idx="29">
                  <c:v>844628</c:v>
                </c:pt>
                <c:pt idx="30">
                  <c:v>849396</c:v>
                </c:pt>
                <c:pt idx="31">
                  <c:v>852659</c:v>
                </c:pt>
                <c:pt idx="32">
                  <c:v>854871</c:v>
                </c:pt>
                <c:pt idx="33">
                  <c:v>859038</c:v>
                </c:pt>
                <c:pt idx="34">
                  <c:v>868289</c:v>
                </c:pt>
                <c:pt idx="35">
                  <c:v>877471</c:v>
                </c:pt>
                <c:pt idx="36">
                  <c:v>885848</c:v>
                </c:pt>
                <c:pt idx="37">
                  <c:v>889087</c:v>
                </c:pt>
                <c:pt idx="38">
                  <c:v>893606</c:v>
                </c:pt>
                <c:pt idx="39">
                  <c:v>897216</c:v>
                </c:pt>
                <c:pt idx="40">
                  <c:v>903841</c:v>
                </c:pt>
                <c:pt idx="41">
                  <c:v>910451</c:v>
                </c:pt>
                <c:pt idx="42">
                  <c:v>914969</c:v>
                </c:pt>
                <c:pt idx="43">
                  <c:v>919451</c:v>
                </c:pt>
                <c:pt idx="44">
                  <c:v>923925</c:v>
                </c:pt>
                <c:pt idx="45">
                  <c:v>926871</c:v>
                </c:pt>
                <c:pt idx="46">
                  <c:v>928120</c:v>
                </c:pt>
                <c:pt idx="47">
                  <c:v>931327</c:v>
                </c:pt>
                <c:pt idx="48">
                  <c:v>932402</c:v>
                </c:pt>
                <c:pt idx="49">
                  <c:v>931836</c:v>
                </c:pt>
                <c:pt idx="50">
                  <c:v>933784</c:v>
                </c:pt>
                <c:pt idx="51">
                  <c:v>933821</c:v>
                </c:pt>
                <c:pt idx="52">
                  <c:v>932491</c:v>
                </c:pt>
                <c:pt idx="53">
                  <c:v>935155</c:v>
                </c:pt>
                <c:pt idx="54">
                  <c:v>937676</c:v>
                </c:pt>
                <c:pt idx="55">
                  <c:v>939612</c:v>
                </c:pt>
                <c:pt idx="56">
                  <c:v>937899</c:v>
                </c:pt>
                <c:pt idx="57">
                  <c:v>937869</c:v>
                </c:pt>
                <c:pt idx="58">
                  <c:v>935071</c:v>
                </c:pt>
                <c:pt idx="59">
                  <c:v>935865</c:v>
                </c:pt>
                <c:pt idx="60">
                  <c:v>938194</c:v>
                </c:pt>
                <c:pt idx="61">
                  <c:v>942073</c:v>
                </c:pt>
                <c:pt idx="62">
                  <c:v>944469</c:v>
                </c:pt>
                <c:pt idx="63">
                  <c:v>944943</c:v>
                </c:pt>
                <c:pt idx="64">
                  <c:v>943049</c:v>
                </c:pt>
                <c:pt idx="65">
                  <c:v>942209</c:v>
                </c:pt>
                <c:pt idx="66">
                  <c:v>941545</c:v>
                </c:pt>
                <c:pt idx="67">
                  <c:v>948618</c:v>
                </c:pt>
                <c:pt idx="68">
                  <c:v>953869</c:v>
                </c:pt>
                <c:pt idx="69">
                  <c:v>958406</c:v>
                </c:pt>
                <c:pt idx="70">
                  <c:v>969747</c:v>
                </c:pt>
                <c:pt idx="71">
                  <c:v>979351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6A-4A15-9DB7-2E5B5A6105B5}"/>
            </c:ext>
          </c:extLst>
        </c:ser>
        <c:ser>
          <c:idx val="4"/>
          <c:order val="4"/>
          <c:tx>
            <c:strRef>
              <c:f>'1949 2020 sa fa'!$Q$17</c:f>
              <c:strCache>
                <c:ptCount val="1"/>
                <c:pt idx="0">
                  <c:v>NB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fa'!$Q$18:$Q$112</c:f>
              <c:numCache>
                <c:formatCode>#,##0</c:formatCode>
                <c:ptCount val="95"/>
                <c:pt idx="0">
                  <c:v>508000</c:v>
                </c:pt>
                <c:pt idx="1">
                  <c:v>512000</c:v>
                </c:pt>
                <c:pt idx="2">
                  <c:v>515700</c:v>
                </c:pt>
                <c:pt idx="3">
                  <c:v>526000</c:v>
                </c:pt>
                <c:pt idx="4">
                  <c:v>533000</c:v>
                </c:pt>
                <c:pt idx="5">
                  <c:v>540000</c:v>
                </c:pt>
                <c:pt idx="6">
                  <c:v>547000</c:v>
                </c:pt>
                <c:pt idx="7">
                  <c:v>554600</c:v>
                </c:pt>
                <c:pt idx="8">
                  <c:v>562000</c:v>
                </c:pt>
                <c:pt idx="9">
                  <c:v>571000</c:v>
                </c:pt>
                <c:pt idx="10">
                  <c:v>582000</c:v>
                </c:pt>
                <c:pt idx="11">
                  <c:v>589000</c:v>
                </c:pt>
                <c:pt idx="12">
                  <c:v>597900</c:v>
                </c:pt>
                <c:pt idx="13">
                  <c:v>605000</c:v>
                </c:pt>
                <c:pt idx="14">
                  <c:v>609000</c:v>
                </c:pt>
                <c:pt idx="15">
                  <c:v>611000</c:v>
                </c:pt>
                <c:pt idx="16">
                  <c:v>615000</c:v>
                </c:pt>
                <c:pt idx="17">
                  <c:v>616800</c:v>
                </c:pt>
                <c:pt idx="18">
                  <c:v>620000</c:v>
                </c:pt>
                <c:pt idx="19">
                  <c:v>625000</c:v>
                </c:pt>
                <c:pt idx="20">
                  <c:v>628000</c:v>
                </c:pt>
                <c:pt idx="21">
                  <c:v>627000</c:v>
                </c:pt>
                <c:pt idx="22">
                  <c:v>642471</c:v>
                </c:pt>
                <c:pt idx="23">
                  <c:v>648769</c:v>
                </c:pt>
                <c:pt idx="24">
                  <c:v>656720</c:v>
                </c:pt>
                <c:pt idx="25">
                  <c:v>664744</c:v>
                </c:pt>
                <c:pt idx="26">
                  <c:v>677008</c:v>
                </c:pt>
                <c:pt idx="27">
                  <c:v>689494</c:v>
                </c:pt>
                <c:pt idx="28">
                  <c:v>695843</c:v>
                </c:pt>
                <c:pt idx="29">
                  <c:v>699514</c:v>
                </c:pt>
                <c:pt idx="30">
                  <c:v>703158</c:v>
                </c:pt>
                <c:pt idx="31">
                  <c:v>706219</c:v>
                </c:pt>
                <c:pt idx="32">
                  <c:v>706438</c:v>
                </c:pt>
                <c:pt idx="33">
                  <c:v>707457</c:v>
                </c:pt>
                <c:pt idx="34">
                  <c:v>714842</c:v>
                </c:pt>
                <c:pt idx="35">
                  <c:v>720488</c:v>
                </c:pt>
                <c:pt idx="36">
                  <c:v>723287</c:v>
                </c:pt>
                <c:pt idx="37">
                  <c:v>725019</c:v>
                </c:pt>
                <c:pt idx="38">
                  <c:v>727768</c:v>
                </c:pt>
                <c:pt idx="39">
                  <c:v>730349</c:v>
                </c:pt>
                <c:pt idx="40">
                  <c:v>735129</c:v>
                </c:pt>
                <c:pt idx="41">
                  <c:v>740156</c:v>
                </c:pt>
                <c:pt idx="42">
                  <c:v>745567</c:v>
                </c:pt>
                <c:pt idx="43">
                  <c:v>748121</c:v>
                </c:pt>
                <c:pt idx="44">
                  <c:v>748812</c:v>
                </c:pt>
                <c:pt idx="45">
                  <c:v>750185</c:v>
                </c:pt>
                <c:pt idx="46">
                  <c:v>750943</c:v>
                </c:pt>
                <c:pt idx="47">
                  <c:v>752268</c:v>
                </c:pt>
                <c:pt idx="48">
                  <c:v>752511</c:v>
                </c:pt>
                <c:pt idx="49">
                  <c:v>750530</c:v>
                </c:pt>
                <c:pt idx="50">
                  <c:v>750601</c:v>
                </c:pt>
                <c:pt idx="51">
                  <c:v>750517</c:v>
                </c:pt>
                <c:pt idx="52">
                  <c:v>749819</c:v>
                </c:pt>
                <c:pt idx="53">
                  <c:v>749379</c:v>
                </c:pt>
                <c:pt idx="54">
                  <c:v>749434</c:v>
                </c:pt>
                <c:pt idx="55">
                  <c:v>749408</c:v>
                </c:pt>
                <c:pt idx="56">
                  <c:v>748044</c:v>
                </c:pt>
                <c:pt idx="57">
                  <c:v>745609</c:v>
                </c:pt>
                <c:pt idx="58">
                  <c:v>745407</c:v>
                </c:pt>
                <c:pt idx="59">
                  <c:v>746855</c:v>
                </c:pt>
                <c:pt idx="60">
                  <c:v>749954</c:v>
                </c:pt>
                <c:pt idx="61">
                  <c:v>753044</c:v>
                </c:pt>
                <c:pt idx="62">
                  <c:v>755530</c:v>
                </c:pt>
                <c:pt idx="63">
                  <c:v>756777</c:v>
                </c:pt>
                <c:pt idx="64">
                  <c:v>755710</c:v>
                </c:pt>
                <c:pt idx="65">
                  <c:v>754700</c:v>
                </c:pt>
                <c:pt idx="66">
                  <c:v>753944</c:v>
                </c:pt>
                <c:pt idx="67">
                  <c:v>757384</c:v>
                </c:pt>
                <c:pt idx="68">
                  <c:v>759655</c:v>
                </c:pt>
                <c:pt idx="69">
                  <c:v>770301</c:v>
                </c:pt>
                <c:pt idx="70">
                  <c:v>776868</c:v>
                </c:pt>
                <c:pt idx="71">
                  <c:v>781476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6A-4A15-9DB7-2E5B5A6105B5}"/>
            </c:ext>
          </c:extLst>
        </c:ser>
        <c:ser>
          <c:idx val="5"/>
          <c:order val="5"/>
          <c:tx>
            <c:strRef>
              <c:f>'1949 2020 sa fa'!$T$17</c:f>
              <c:strCache>
                <c:ptCount val="1"/>
                <c:pt idx="0">
                  <c:v>QU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fa'!$T$18:$T$112</c:f>
              <c:numCache>
                <c:formatCode>#,##0</c:formatCode>
                <c:ptCount val="95"/>
                <c:pt idx="0">
                  <c:v>3882000</c:v>
                </c:pt>
                <c:pt idx="1">
                  <c:v>3969000</c:v>
                </c:pt>
                <c:pt idx="2">
                  <c:v>4055700</c:v>
                </c:pt>
                <c:pt idx="3">
                  <c:v>4174000</c:v>
                </c:pt>
                <c:pt idx="4">
                  <c:v>4269000</c:v>
                </c:pt>
                <c:pt idx="5">
                  <c:v>4388000</c:v>
                </c:pt>
                <c:pt idx="6">
                  <c:v>4517000</c:v>
                </c:pt>
                <c:pt idx="7">
                  <c:v>4628400</c:v>
                </c:pt>
                <c:pt idx="8">
                  <c:v>4769000</c:v>
                </c:pt>
                <c:pt idx="9">
                  <c:v>4904000</c:v>
                </c:pt>
                <c:pt idx="10">
                  <c:v>5024000</c:v>
                </c:pt>
                <c:pt idx="11">
                  <c:v>5142000</c:v>
                </c:pt>
                <c:pt idx="12">
                  <c:v>5259200</c:v>
                </c:pt>
                <c:pt idx="13">
                  <c:v>5371000</c:v>
                </c:pt>
                <c:pt idx="14">
                  <c:v>5481000</c:v>
                </c:pt>
                <c:pt idx="15">
                  <c:v>5584000</c:v>
                </c:pt>
                <c:pt idx="16">
                  <c:v>5685000</c:v>
                </c:pt>
                <c:pt idx="17">
                  <c:v>5780800</c:v>
                </c:pt>
                <c:pt idx="18">
                  <c:v>5864000</c:v>
                </c:pt>
                <c:pt idx="19">
                  <c:v>5928000</c:v>
                </c:pt>
                <c:pt idx="20">
                  <c:v>5985000</c:v>
                </c:pt>
                <c:pt idx="21">
                  <c:v>6013000</c:v>
                </c:pt>
                <c:pt idx="22">
                  <c:v>6137305</c:v>
                </c:pt>
                <c:pt idx="23">
                  <c:v>6174216</c:v>
                </c:pt>
                <c:pt idx="24">
                  <c:v>6213149</c:v>
                </c:pt>
                <c:pt idx="25">
                  <c:v>6268571</c:v>
                </c:pt>
                <c:pt idx="26">
                  <c:v>6330303</c:v>
                </c:pt>
                <c:pt idx="27">
                  <c:v>6396761</c:v>
                </c:pt>
                <c:pt idx="28">
                  <c:v>6433133</c:v>
                </c:pt>
                <c:pt idx="29">
                  <c:v>6440459</c:v>
                </c:pt>
                <c:pt idx="30">
                  <c:v>6465996</c:v>
                </c:pt>
                <c:pt idx="31">
                  <c:v>6505997</c:v>
                </c:pt>
                <c:pt idx="32">
                  <c:v>6547207</c:v>
                </c:pt>
                <c:pt idx="33">
                  <c:v>6580631</c:v>
                </c:pt>
                <c:pt idx="34">
                  <c:v>6602976</c:v>
                </c:pt>
                <c:pt idx="35">
                  <c:v>6631220</c:v>
                </c:pt>
                <c:pt idx="36">
                  <c:v>6665802</c:v>
                </c:pt>
                <c:pt idx="37">
                  <c:v>6708170</c:v>
                </c:pt>
                <c:pt idx="38">
                  <c:v>6781984</c:v>
                </c:pt>
                <c:pt idx="39">
                  <c:v>6837077</c:v>
                </c:pt>
                <c:pt idx="40">
                  <c:v>6925128</c:v>
                </c:pt>
                <c:pt idx="41">
                  <c:v>6996986</c:v>
                </c:pt>
                <c:pt idx="42">
                  <c:v>7067396</c:v>
                </c:pt>
                <c:pt idx="43">
                  <c:v>7110010</c:v>
                </c:pt>
                <c:pt idx="44">
                  <c:v>7156537</c:v>
                </c:pt>
                <c:pt idx="45">
                  <c:v>7192403</c:v>
                </c:pt>
                <c:pt idx="46">
                  <c:v>7219219</c:v>
                </c:pt>
                <c:pt idx="47">
                  <c:v>7246897</c:v>
                </c:pt>
                <c:pt idx="48">
                  <c:v>7274611</c:v>
                </c:pt>
                <c:pt idx="49">
                  <c:v>7295935</c:v>
                </c:pt>
                <c:pt idx="50">
                  <c:v>7323250</c:v>
                </c:pt>
                <c:pt idx="51">
                  <c:v>7356951</c:v>
                </c:pt>
                <c:pt idx="52">
                  <c:v>7396415</c:v>
                </c:pt>
                <c:pt idx="53">
                  <c:v>7441498</c:v>
                </c:pt>
                <c:pt idx="54">
                  <c:v>7485491</c:v>
                </c:pt>
                <c:pt idx="55">
                  <c:v>7535278</c:v>
                </c:pt>
                <c:pt idx="56">
                  <c:v>7581192</c:v>
                </c:pt>
                <c:pt idx="57">
                  <c:v>7631873</c:v>
                </c:pt>
                <c:pt idx="58">
                  <c:v>7692736</c:v>
                </c:pt>
                <c:pt idx="59">
                  <c:v>7761504</c:v>
                </c:pt>
                <c:pt idx="60">
                  <c:v>7843475</c:v>
                </c:pt>
                <c:pt idx="61">
                  <c:v>7929365</c:v>
                </c:pt>
                <c:pt idx="62">
                  <c:v>8007656</c:v>
                </c:pt>
                <c:pt idx="63">
                  <c:v>8085906</c:v>
                </c:pt>
                <c:pt idx="64">
                  <c:v>8151331</c:v>
                </c:pt>
                <c:pt idx="65">
                  <c:v>8210533</c:v>
                </c:pt>
                <c:pt idx="66">
                  <c:v>8254912</c:v>
                </c:pt>
                <c:pt idx="67">
                  <c:v>8321888</c:v>
                </c:pt>
                <c:pt idx="68">
                  <c:v>8394034</c:v>
                </c:pt>
                <c:pt idx="69">
                  <c:v>8401738</c:v>
                </c:pt>
                <c:pt idx="70">
                  <c:v>8501703</c:v>
                </c:pt>
                <c:pt idx="71">
                  <c:v>8574571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6A-4A15-9DB7-2E5B5A6105B5}"/>
            </c:ext>
          </c:extLst>
        </c:ser>
        <c:ser>
          <c:idx val="6"/>
          <c:order val="6"/>
          <c:tx>
            <c:strRef>
              <c:f>'1949 2020 sa fa'!$W$17</c:f>
              <c:strCache>
                <c:ptCount val="1"/>
                <c:pt idx="0">
                  <c:v>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fa'!$W$18:$W$112</c:f>
              <c:numCache>
                <c:formatCode>#,##0</c:formatCode>
                <c:ptCount val="95"/>
                <c:pt idx="0">
                  <c:v>4378000</c:v>
                </c:pt>
                <c:pt idx="1">
                  <c:v>4471000</c:v>
                </c:pt>
                <c:pt idx="2">
                  <c:v>4597600</c:v>
                </c:pt>
                <c:pt idx="3">
                  <c:v>4788000</c:v>
                </c:pt>
                <c:pt idx="4">
                  <c:v>4941000</c:v>
                </c:pt>
                <c:pt idx="5">
                  <c:v>5115000</c:v>
                </c:pt>
                <c:pt idx="6">
                  <c:v>5266000</c:v>
                </c:pt>
                <c:pt idx="7">
                  <c:v>5404900</c:v>
                </c:pt>
                <c:pt idx="8">
                  <c:v>5636000</c:v>
                </c:pt>
                <c:pt idx="9">
                  <c:v>5821000</c:v>
                </c:pt>
                <c:pt idx="10">
                  <c:v>5969000</c:v>
                </c:pt>
                <c:pt idx="11">
                  <c:v>6111000</c:v>
                </c:pt>
                <c:pt idx="12">
                  <c:v>6236100</c:v>
                </c:pt>
                <c:pt idx="13">
                  <c:v>6351000</c:v>
                </c:pt>
                <c:pt idx="14">
                  <c:v>6481000</c:v>
                </c:pt>
                <c:pt idx="15">
                  <c:v>6631000</c:v>
                </c:pt>
                <c:pt idx="16">
                  <c:v>6788000</c:v>
                </c:pt>
                <c:pt idx="17">
                  <c:v>6960900</c:v>
                </c:pt>
                <c:pt idx="18">
                  <c:v>7127000</c:v>
                </c:pt>
                <c:pt idx="19">
                  <c:v>7262000</c:v>
                </c:pt>
                <c:pt idx="20">
                  <c:v>7385000</c:v>
                </c:pt>
                <c:pt idx="21">
                  <c:v>7551000</c:v>
                </c:pt>
                <c:pt idx="22">
                  <c:v>7849027</c:v>
                </c:pt>
                <c:pt idx="23">
                  <c:v>7963117</c:v>
                </c:pt>
                <c:pt idx="24">
                  <c:v>8075547</c:v>
                </c:pt>
                <c:pt idx="25">
                  <c:v>8204275</c:v>
                </c:pt>
                <c:pt idx="26">
                  <c:v>8319795</c:v>
                </c:pt>
                <c:pt idx="27">
                  <c:v>8413779</c:v>
                </c:pt>
                <c:pt idx="28">
                  <c:v>8504080</c:v>
                </c:pt>
                <c:pt idx="29">
                  <c:v>8590144</c:v>
                </c:pt>
                <c:pt idx="30">
                  <c:v>8662088</c:v>
                </c:pt>
                <c:pt idx="31">
                  <c:v>8746013</c:v>
                </c:pt>
                <c:pt idx="32">
                  <c:v>8812286</c:v>
                </c:pt>
                <c:pt idx="33">
                  <c:v>8920288</c:v>
                </c:pt>
                <c:pt idx="34">
                  <c:v>9039564</c:v>
                </c:pt>
                <c:pt idx="35">
                  <c:v>9167484</c:v>
                </c:pt>
                <c:pt idx="36">
                  <c:v>9294657</c:v>
                </c:pt>
                <c:pt idx="37">
                  <c:v>9437359</c:v>
                </c:pt>
                <c:pt idx="38">
                  <c:v>9637945</c:v>
                </c:pt>
                <c:pt idx="39">
                  <c:v>9838620</c:v>
                </c:pt>
                <c:pt idx="40">
                  <c:v>10103305</c:v>
                </c:pt>
                <c:pt idx="41">
                  <c:v>10295832</c:v>
                </c:pt>
                <c:pt idx="42">
                  <c:v>10431316</c:v>
                </c:pt>
                <c:pt idx="43">
                  <c:v>10572205</c:v>
                </c:pt>
                <c:pt idx="44">
                  <c:v>10690038</c:v>
                </c:pt>
                <c:pt idx="45">
                  <c:v>10819146</c:v>
                </c:pt>
                <c:pt idx="46">
                  <c:v>10950119</c:v>
                </c:pt>
                <c:pt idx="47">
                  <c:v>11082903</c:v>
                </c:pt>
                <c:pt idx="48">
                  <c:v>11227651</c:v>
                </c:pt>
                <c:pt idx="49">
                  <c:v>11365901</c:v>
                </c:pt>
                <c:pt idx="50">
                  <c:v>11504759</c:v>
                </c:pt>
                <c:pt idx="51">
                  <c:v>11683290</c:v>
                </c:pt>
                <c:pt idx="52">
                  <c:v>11897370</c:v>
                </c:pt>
                <c:pt idx="53">
                  <c:v>12093299</c:v>
                </c:pt>
                <c:pt idx="54">
                  <c:v>12243758</c:v>
                </c:pt>
                <c:pt idx="55">
                  <c:v>12390068</c:v>
                </c:pt>
                <c:pt idx="56">
                  <c:v>12527990</c:v>
                </c:pt>
                <c:pt idx="57">
                  <c:v>12661566</c:v>
                </c:pt>
                <c:pt idx="58">
                  <c:v>12764195</c:v>
                </c:pt>
                <c:pt idx="59">
                  <c:v>12882625</c:v>
                </c:pt>
                <c:pt idx="60">
                  <c:v>12997687</c:v>
                </c:pt>
                <c:pt idx="61">
                  <c:v>13135063</c:v>
                </c:pt>
                <c:pt idx="62">
                  <c:v>13263544</c:v>
                </c:pt>
                <c:pt idx="63">
                  <c:v>13413702</c:v>
                </c:pt>
                <c:pt idx="64">
                  <c:v>13555754</c:v>
                </c:pt>
                <c:pt idx="65">
                  <c:v>13680425</c:v>
                </c:pt>
                <c:pt idx="66">
                  <c:v>13789597</c:v>
                </c:pt>
                <c:pt idx="67">
                  <c:v>13976320</c:v>
                </c:pt>
                <c:pt idx="68">
                  <c:v>14193384</c:v>
                </c:pt>
                <c:pt idx="69">
                  <c:v>14308697</c:v>
                </c:pt>
                <c:pt idx="70">
                  <c:v>14544718</c:v>
                </c:pt>
                <c:pt idx="71">
                  <c:v>14734014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6A-4A15-9DB7-2E5B5A6105B5}"/>
            </c:ext>
          </c:extLst>
        </c:ser>
        <c:ser>
          <c:idx val="7"/>
          <c:order val="7"/>
          <c:tx>
            <c:strRef>
              <c:f>'1949 2020 sa fa'!$Z$17</c:f>
              <c:strCache>
                <c:ptCount val="1"/>
                <c:pt idx="0">
                  <c:v>MN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fa'!$Z$18:$Z$112</c:f>
              <c:numCache>
                <c:formatCode>#,##0</c:formatCode>
                <c:ptCount val="95"/>
                <c:pt idx="0">
                  <c:v>757000</c:v>
                </c:pt>
                <c:pt idx="1">
                  <c:v>768000</c:v>
                </c:pt>
                <c:pt idx="2">
                  <c:v>776500</c:v>
                </c:pt>
                <c:pt idx="3">
                  <c:v>798000</c:v>
                </c:pt>
                <c:pt idx="4">
                  <c:v>809000</c:v>
                </c:pt>
                <c:pt idx="5">
                  <c:v>823000</c:v>
                </c:pt>
                <c:pt idx="6">
                  <c:v>839000</c:v>
                </c:pt>
                <c:pt idx="7">
                  <c:v>850000</c:v>
                </c:pt>
                <c:pt idx="8">
                  <c:v>862000</c:v>
                </c:pt>
                <c:pt idx="9">
                  <c:v>875000</c:v>
                </c:pt>
                <c:pt idx="10">
                  <c:v>891000</c:v>
                </c:pt>
                <c:pt idx="11">
                  <c:v>906000</c:v>
                </c:pt>
                <c:pt idx="12">
                  <c:v>921700</c:v>
                </c:pt>
                <c:pt idx="13">
                  <c:v>936000</c:v>
                </c:pt>
                <c:pt idx="14">
                  <c:v>949000</c:v>
                </c:pt>
                <c:pt idx="15">
                  <c:v>959000</c:v>
                </c:pt>
                <c:pt idx="16">
                  <c:v>965000</c:v>
                </c:pt>
                <c:pt idx="17">
                  <c:v>963100</c:v>
                </c:pt>
                <c:pt idx="18">
                  <c:v>963000</c:v>
                </c:pt>
                <c:pt idx="19">
                  <c:v>971000</c:v>
                </c:pt>
                <c:pt idx="20">
                  <c:v>979000</c:v>
                </c:pt>
                <c:pt idx="21">
                  <c:v>983000</c:v>
                </c:pt>
                <c:pt idx="22">
                  <c:v>998876</c:v>
                </c:pt>
                <c:pt idx="23">
                  <c:v>1001652</c:v>
                </c:pt>
                <c:pt idx="24">
                  <c:v>1007358</c:v>
                </c:pt>
                <c:pt idx="25">
                  <c:v>1018206</c:v>
                </c:pt>
                <c:pt idx="26">
                  <c:v>1024975</c:v>
                </c:pt>
                <c:pt idx="27">
                  <c:v>1031758</c:v>
                </c:pt>
                <c:pt idx="28">
                  <c:v>1037369</c:v>
                </c:pt>
                <c:pt idx="29">
                  <c:v>1040881</c:v>
                </c:pt>
                <c:pt idx="30">
                  <c:v>1037272</c:v>
                </c:pt>
                <c:pt idx="31">
                  <c:v>1034435</c:v>
                </c:pt>
                <c:pt idx="32">
                  <c:v>1035545</c:v>
                </c:pt>
                <c:pt idx="33">
                  <c:v>1045224</c:v>
                </c:pt>
                <c:pt idx="34">
                  <c:v>1059752</c:v>
                </c:pt>
                <c:pt idx="35">
                  <c:v>1071810</c:v>
                </c:pt>
                <c:pt idx="36">
                  <c:v>1082495</c:v>
                </c:pt>
                <c:pt idx="37">
                  <c:v>1091552</c:v>
                </c:pt>
                <c:pt idx="38">
                  <c:v>1098373</c:v>
                </c:pt>
                <c:pt idx="39">
                  <c:v>1102152</c:v>
                </c:pt>
                <c:pt idx="40">
                  <c:v>1103792</c:v>
                </c:pt>
                <c:pt idx="41">
                  <c:v>1105421</c:v>
                </c:pt>
                <c:pt idx="42">
                  <c:v>1109604</c:v>
                </c:pt>
                <c:pt idx="43">
                  <c:v>1112689</c:v>
                </c:pt>
                <c:pt idx="44">
                  <c:v>1117618</c:v>
                </c:pt>
                <c:pt idx="45">
                  <c:v>1123230</c:v>
                </c:pt>
                <c:pt idx="46">
                  <c:v>1129150</c:v>
                </c:pt>
                <c:pt idx="47">
                  <c:v>1134196</c:v>
                </c:pt>
                <c:pt idx="48">
                  <c:v>1136128</c:v>
                </c:pt>
                <c:pt idx="49">
                  <c:v>1137489</c:v>
                </c:pt>
                <c:pt idx="50">
                  <c:v>1142448</c:v>
                </c:pt>
                <c:pt idx="51">
                  <c:v>1147313</c:v>
                </c:pt>
                <c:pt idx="52">
                  <c:v>1151450</c:v>
                </c:pt>
                <c:pt idx="53">
                  <c:v>1156636</c:v>
                </c:pt>
                <c:pt idx="54">
                  <c:v>1163528</c:v>
                </c:pt>
                <c:pt idx="55">
                  <c:v>1173223</c:v>
                </c:pt>
                <c:pt idx="56">
                  <c:v>1178296</c:v>
                </c:pt>
                <c:pt idx="57">
                  <c:v>1183524</c:v>
                </c:pt>
                <c:pt idx="58">
                  <c:v>1189366</c:v>
                </c:pt>
                <c:pt idx="59">
                  <c:v>1197774</c:v>
                </c:pt>
                <c:pt idx="60">
                  <c:v>1208589</c:v>
                </c:pt>
                <c:pt idx="61">
                  <c:v>1220930</c:v>
                </c:pt>
                <c:pt idx="62">
                  <c:v>1233728</c:v>
                </c:pt>
                <c:pt idx="63">
                  <c:v>1250265</c:v>
                </c:pt>
                <c:pt idx="64">
                  <c:v>1265588</c:v>
                </c:pt>
                <c:pt idx="65">
                  <c:v>1280912</c:v>
                </c:pt>
                <c:pt idx="66">
                  <c:v>1295422</c:v>
                </c:pt>
                <c:pt idx="67">
                  <c:v>1318115</c:v>
                </c:pt>
                <c:pt idx="68">
                  <c:v>1338109</c:v>
                </c:pt>
                <c:pt idx="69">
                  <c:v>1352825</c:v>
                </c:pt>
                <c:pt idx="70">
                  <c:v>1369540</c:v>
                </c:pt>
                <c:pt idx="71">
                  <c:v>1379263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6A-4A15-9DB7-2E5B5A6105B5}"/>
            </c:ext>
          </c:extLst>
        </c:ser>
        <c:ser>
          <c:idx val="8"/>
          <c:order val="8"/>
          <c:tx>
            <c:strRef>
              <c:f>'1949 2020 sa fa'!$AC$17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fa'!$AC$18:$AC$112</c:f>
              <c:numCache>
                <c:formatCode>#,##0</c:formatCode>
                <c:ptCount val="95"/>
                <c:pt idx="0">
                  <c:v>832000</c:v>
                </c:pt>
                <c:pt idx="1">
                  <c:v>833000</c:v>
                </c:pt>
                <c:pt idx="2">
                  <c:v>831700</c:v>
                </c:pt>
                <c:pt idx="3">
                  <c:v>843000</c:v>
                </c:pt>
                <c:pt idx="4">
                  <c:v>861000</c:v>
                </c:pt>
                <c:pt idx="5">
                  <c:v>873000</c:v>
                </c:pt>
                <c:pt idx="6">
                  <c:v>878000</c:v>
                </c:pt>
                <c:pt idx="7">
                  <c:v>880700</c:v>
                </c:pt>
                <c:pt idx="8">
                  <c:v>880000</c:v>
                </c:pt>
                <c:pt idx="9">
                  <c:v>891000</c:v>
                </c:pt>
                <c:pt idx="10">
                  <c:v>907000</c:v>
                </c:pt>
                <c:pt idx="11">
                  <c:v>915000</c:v>
                </c:pt>
                <c:pt idx="12">
                  <c:v>925200</c:v>
                </c:pt>
                <c:pt idx="13">
                  <c:v>930000</c:v>
                </c:pt>
                <c:pt idx="14">
                  <c:v>933000</c:v>
                </c:pt>
                <c:pt idx="15">
                  <c:v>942000</c:v>
                </c:pt>
                <c:pt idx="16">
                  <c:v>950000</c:v>
                </c:pt>
                <c:pt idx="17">
                  <c:v>955400</c:v>
                </c:pt>
                <c:pt idx="18">
                  <c:v>957000</c:v>
                </c:pt>
                <c:pt idx="19">
                  <c:v>960000</c:v>
                </c:pt>
                <c:pt idx="20">
                  <c:v>958000</c:v>
                </c:pt>
                <c:pt idx="21">
                  <c:v>941000</c:v>
                </c:pt>
                <c:pt idx="22">
                  <c:v>932038</c:v>
                </c:pt>
                <c:pt idx="23">
                  <c:v>920780</c:v>
                </c:pt>
                <c:pt idx="24">
                  <c:v>911937</c:v>
                </c:pt>
                <c:pt idx="25">
                  <c:v>908457</c:v>
                </c:pt>
                <c:pt idx="26">
                  <c:v>917415</c:v>
                </c:pt>
                <c:pt idx="27">
                  <c:v>931612</c:v>
                </c:pt>
                <c:pt idx="28">
                  <c:v>944621</c:v>
                </c:pt>
                <c:pt idx="29">
                  <c:v>952430</c:v>
                </c:pt>
                <c:pt idx="30">
                  <c:v>959735</c:v>
                </c:pt>
                <c:pt idx="31">
                  <c:v>967548</c:v>
                </c:pt>
                <c:pt idx="32">
                  <c:v>975759</c:v>
                </c:pt>
                <c:pt idx="33">
                  <c:v>986582</c:v>
                </c:pt>
                <c:pt idx="34">
                  <c:v>1001249</c:v>
                </c:pt>
                <c:pt idx="35">
                  <c:v>1014615</c:v>
                </c:pt>
                <c:pt idx="36">
                  <c:v>1024928</c:v>
                </c:pt>
                <c:pt idx="37">
                  <c:v>1028717</c:v>
                </c:pt>
                <c:pt idx="38">
                  <c:v>1032799</c:v>
                </c:pt>
                <c:pt idx="39">
                  <c:v>1028225</c:v>
                </c:pt>
                <c:pt idx="40">
                  <c:v>1019439</c:v>
                </c:pt>
                <c:pt idx="41">
                  <c:v>1007727</c:v>
                </c:pt>
                <c:pt idx="42">
                  <c:v>1002713</c:v>
                </c:pt>
                <c:pt idx="43">
                  <c:v>1003995</c:v>
                </c:pt>
                <c:pt idx="44">
                  <c:v>1006900</c:v>
                </c:pt>
                <c:pt idx="45">
                  <c:v>1009575</c:v>
                </c:pt>
                <c:pt idx="46">
                  <c:v>1014187</c:v>
                </c:pt>
                <c:pt idx="47">
                  <c:v>1018945</c:v>
                </c:pt>
                <c:pt idx="48">
                  <c:v>1017902</c:v>
                </c:pt>
                <c:pt idx="49">
                  <c:v>1017332</c:v>
                </c:pt>
                <c:pt idx="50">
                  <c:v>1014524</c:v>
                </c:pt>
                <c:pt idx="51">
                  <c:v>1007565</c:v>
                </c:pt>
                <c:pt idx="52">
                  <c:v>1000239</c:v>
                </c:pt>
                <c:pt idx="53">
                  <c:v>996816</c:v>
                </c:pt>
                <c:pt idx="54">
                  <c:v>996431</c:v>
                </c:pt>
                <c:pt idx="55">
                  <c:v>997312</c:v>
                </c:pt>
                <c:pt idx="56">
                  <c:v>993523</c:v>
                </c:pt>
                <c:pt idx="57">
                  <c:v>992302</c:v>
                </c:pt>
                <c:pt idx="58">
                  <c:v>1002048</c:v>
                </c:pt>
                <c:pt idx="59">
                  <c:v>1017346</c:v>
                </c:pt>
                <c:pt idx="60">
                  <c:v>1034782</c:v>
                </c:pt>
                <c:pt idx="61">
                  <c:v>1051425</c:v>
                </c:pt>
                <c:pt idx="62">
                  <c:v>1066349</c:v>
                </c:pt>
                <c:pt idx="63">
                  <c:v>1086018</c:v>
                </c:pt>
                <c:pt idx="64">
                  <c:v>1104825</c:v>
                </c:pt>
                <c:pt idx="65">
                  <c:v>1120639</c:v>
                </c:pt>
                <c:pt idx="66">
                  <c:v>1131150</c:v>
                </c:pt>
                <c:pt idx="67">
                  <c:v>1148588</c:v>
                </c:pt>
                <c:pt idx="68">
                  <c:v>1163925</c:v>
                </c:pt>
                <c:pt idx="69">
                  <c:v>1161767</c:v>
                </c:pt>
                <c:pt idx="70">
                  <c:v>1172302</c:v>
                </c:pt>
                <c:pt idx="71">
                  <c:v>1178681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6A-4A15-9DB7-2E5B5A6105B5}"/>
            </c:ext>
          </c:extLst>
        </c:ser>
        <c:ser>
          <c:idx val="9"/>
          <c:order val="9"/>
          <c:tx>
            <c:strRef>
              <c:f>'1949 2020 sa fa'!$AF$17</c:f>
              <c:strCache>
                <c:ptCount val="1"/>
                <c:pt idx="0">
                  <c:v>AB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fa'!$AF$18:$AF$112</c:f>
              <c:numCache>
                <c:formatCode>#,##0</c:formatCode>
                <c:ptCount val="95"/>
                <c:pt idx="0">
                  <c:v>885000</c:v>
                </c:pt>
                <c:pt idx="1">
                  <c:v>913000</c:v>
                </c:pt>
                <c:pt idx="2">
                  <c:v>939500</c:v>
                </c:pt>
                <c:pt idx="3">
                  <c:v>973000</c:v>
                </c:pt>
                <c:pt idx="4">
                  <c:v>1012000</c:v>
                </c:pt>
                <c:pt idx="5">
                  <c:v>1057000</c:v>
                </c:pt>
                <c:pt idx="6">
                  <c:v>1091000</c:v>
                </c:pt>
                <c:pt idx="7">
                  <c:v>1123100</c:v>
                </c:pt>
                <c:pt idx="8">
                  <c:v>1164000</c:v>
                </c:pt>
                <c:pt idx="9">
                  <c:v>1206000</c:v>
                </c:pt>
                <c:pt idx="10">
                  <c:v>1248000</c:v>
                </c:pt>
                <c:pt idx="11">
                  <c:v>1291000</c:v>
                </c:pt>
                <c:pt idx="12">
                  <c:v>1332000</c:v>
                </c:pt>
                <c:pt idx="13">
                  <c:v>1369000</c:v>
                </c:pt>
                <c:pt idx="14">
                  <c:v>1403000</c:v>
                </c:pt>
                <c:pt idx="15">
                  <c:v>1430000</c:v>
                </c:pt>
                <c:pt idx="16">
                  <c:v>1450000</c:v>
                </c:pt>
                <c:pt idx="17">
                  <c:v>1463200</c:v>
                </c:pt>
                <c:pt idx="18">
                  <c:v>1490000</c:v>
                </c:pt>
                <c:pt idx="19">
                  <c:v>1524000</c:v>
                </c:pt>
                <c:pt idx="20">
                  <c:v>1559000</c:v>
                </c:pt>
                <c:pt idx="21">
                  <c:v>1595000</c:v>
                </c:pt>
                <c:pt idx="22">
                  <c:v>1665717</c:v>
                </c:pt>
                <c:pt idx="23">
                  <c:v>1694090</c:v>
                </c:pt>
                <c:pt idx="24">
                  <c:v>1725327</c:v>
                </c:pt>
                <c:pt idx="25">
                  <c:v>1754621</c:v>
                </c:pt>
                <c:pt idx="26">
                  <c:v>1808689</c:v>
                </c:pt>
                <c:pt idx="27">
                  <c:v>1869287</c:v>
                </c:pt>
                <c:pt idx="28">
                  <c:v>1948263</c:v>
                </c:pt>
                <c:pt idx="29">
                  <c:v>2022241</c:v>
                </c:pt>
                <c:pt idx="30">
                  <c:v>2096966</c:v>
                </c:pt>
                <c:pt idx="31">
                  <c:v>2191029</c:v>
                </c:pt>
                <c:pt idx="32">
                  <c:v>2291104</c:v>
                </c:pt>
                <c:pt idx="33">
                  <c:v>2369827</c:v>
                </c:pt>
                <c:pt idx="34">
                  <c:v>2393587</c:v>
                </c:pt>
                <c:pt idx="35">
                  <c:v>2393907</c:v>
                </c:pt>
                <c:pt idx="36">
                  <c:v>2404490</c:v>
                </c:pt>
                <c:pt idx="37">
                  <c:v>2432930</c:v>
                </c:pt>
                <c:pt idx="38">
                  <c:v>2440877</c:v>
                </c:pt>
                <c:pt idx="39">
                  <c:v>2456614</c:v>
                </c:pt>
                <c:pt idx="40">
                  <c:v>2498325</c:v>
                </c:pt>
                <c:pt idx="41">
                  <c:v>2547788</c:v>
                </c:pt>
                <c:pt idx="42">
                  <c:v>2592306</c:v>
                </c:pt>
                <c:pt idx="43">
                  <c:v>2632672</c:v>
                </c:pt>
                <c:pt idx="44">
                  <c:v>2667292</c:v>
                </c:pt>
                <c:pt idx="45">
                  <c:v>2700606</c:v>
                </c:pt>
                <c:pt idx="46">
                  <c:v>2734519</c:v>
                </c:pt>
                <c:pt idx="47">
                  <c:v>2775133</c:v>
                </c:pt>
                <c:pt idx="48">
                  <c:v>2829848</c:v>
                </c:pt>
                <c:pt idx="49">
                  <c:v>2899066</c:v>
                </c:pt>
                <c:pt idx="50">
                  <c:v>2952692</c:v>
                </c:pt>
                <c:pt idx="51">
                  <c:v>3004198</c:v>
                </c:pt>
                <c:pt idx="52">
                  <c:v>3058084</c:v>
                </c:pt>
                <c:pt idx="53">
                  <c:v>3128262</c:v>
                </c:pt>
                <c:pt idx="54">
                  <c:v>3182852</c:v>
                </c:pt>
                <c:pt idx="55">
                  <c:v>3238387</c:v>
                </c:pt>
                <c:pt idx="56">
                  <c:v>3321638</c:v>
                </c:pt>
                <c:pt idx="57">
                  <c:v>3421361</c:v>
                </c:pt>
                <c:pt idx="58">
                  <c:v>3514031</c:v>
                </c:pt>
                <c:pt idx="59">
                  <c:v>3595755</c:v>
                </c:pt>
                <c:pt idx="60">
                  <c:v>3679092</c:v>
                </c:pt>
                <c:pt idx="61">
                  <c:v>3732573</c:v>
                </c:pt>
                <c:pt idx="62">
                  <c:v>3790191</c:v>
                </c:pt>
                <c:pt idx="63">
                  <c:v>3880755</c:v>
                </c:pt>
                <c:pt idx="64">
                  <c:v>3997950</c:v>
                </c:pt>
                <c:pt idx="65">
                  <c:v>4108416</c:v>
                </c:pt>
                <c:pt idx="66">
                  <c:v>4177527</c:v>
                </c:pt>
                <c:pt idx="67">
                  <c:v>4236376</c:v>
                </c:pt>
                <c:pt idx="68">
                  <c:v>4286134</c:v>
                </c:pt>
                <c:pt idx="69">
                  <c:v>4298275</c:v>
                </c:pt>
                <c:pt idx="70">
                  <c:v>4361694</c:v>
                </c:pt>
                <c:pt idx="71">
                  <c:v>4421876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6A-4A15-9DB7-2E5B5A6105B5}"/>
            </c:ext>
          </c:extLst>
        </c:ser>
        <c:ser>
          <c:idx val="10"/>
          <c:order val="10"/>
          <c:tx>
            <c:strRef>
              <c:f>'1949 2020 sa fa'!$AI$17</c:f>
              <c:strCache>
                <c:ptCount val="1"/>
                <c:pt idx="0">
                  <c:v>BC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fa'!$AI$18:$AI$112</c:f>
              <c:numCache>
                <c:formatCode>#,##0</c:formatCode>
                <c:ptCount val="95"/>
                <c:pt idx="0">
                  <c:v>1113000</c:v>
                </c:pt>
                <c:pt idx="1">
                  <c:v>1137000</c:v>
                </c:pt>
                <c:pt idx="2">
                  <c:v>1165200</c:v>
                </c:pt>
                <c:pt idx="3">
                  <c:v>1205000</c:v>
                </c:pt>
                <c:pt idx="4">
                  <c:v>1248000</c:v>
                </c:pt>
                <c:pt idx="5">
                  <c:v>1295000</c:v>
                </c:pt>
                <c:pt idx="6">
                  <c:v>1342000</c:v>
                </c:pt>
                <c:pt idx="7">
                  <c:v>1398500</c:v>
                </c:pt>
                <c:pt idx="8">
                  <c:v>1482000</c:v>
                </c:pt>
                <c:pt idx="9">
                  <c:v>1538000</c:v>
                </c:pt>
                <c:pt idx="10">
                  <c:v>1567000</c:v>
                </c:pt>
                <c:pt idx="11">
                  <c:v>1602000</c:v>
                </c:pt>
                <c:pt idx="12">
                  <c:v>1629100</c:v>
                </c:pt>
                <c:pt idx="13">
                  <c:v>1660000</c:v>
                </c:pt>
                <c:pt idx="14">
                  <c:v>1699000</c:v>
                </c:pt>
                <c:pt idx="15">
                  <c:v>1745000</c:v>
                </c:pt>
                <c:pt idx="16">
                  <c:v>1797000</c:v>
                </c:pt>
                <c:pt idx="17">
                  <c:v>1873700</c:v>
                </c:pt>
                <c:pt idx="18">
                  <c:v>1945000</c:v>
                </c:pt>
                <c:pt idx="19">
                  <c:v>2003000</c:v>
                </c:pt>
                <c:pt idx="20">
                  <c:v>2060000</c:v>
                </c:pt>
                <c:pt idx="21">
                  <c:v>2128000</c:v>
                </c:pt>
                <c:pt idx="22">
                  <c:v>2240470</c:v>
                </c:pt>
                <c:pt idx="23">
                  <c:v>2302086</c:v>
                </c:pt>
                <c:pt idx="24">
                  <c:v>2367271</c:v>
                </c:pt>
                <c:pt idx="25">
                  <c:v>2442578</c:v>
                </c:pt>
                <c:pt idx="26">
                  <c:v>2499564</c:v>
                </c:pt>
                <c:pt idx="27">
                  <c:v>2533899</c:v>
                </c:pt>
                <c:pt idx="28">
                  <c:v>2570315</c:v>
                </c:pt>
                <c:pt idx="29">
                  <c:v>2615162</c:v>
                </c:pt>
                <c:pt idx="30">
                  <c:v>2665238</c:v>
                </c:pt>
                <c:pt idx="31">
                  <c:v>2745861</c:v>
                </c:pt>
                <c:pt idx="32">
                  <c:v>2826558</c:v>
                </c:pt>
                <c:pt idx="33">
                  <c:v>2876513</c:v>
                </c:pt>
                <c:pt idx="34">
                  <c:v>2907502</c:v>
                </c:pt>
                <c:pt idx="35">
                  <c:v>2947181</c:v>
                </c:pt>
                <c:pt idx="36">
                  <c:v>2975131</c:v>
                </c:pt>
                <c:pt idx="37">
                  <c:v>3003621</c:v>
                </c:pt>
                <c:pt idx="38">
                  <c:v>3048651</c:v>
                </c:pt>
                <c:pt idx="39">
                  <c:v>3114761</c:v>
                </c:pt>
                <c:pt idx="40">
                  <c:v>3196725</c:v>
                </c:pt>
                <c:pt idx="41">
                  <c:v>3292111</c:v>
                </c:pt>
                <c:pt idx="42">
                  <c:v>3373787</c:v>
                </c:pt>
                <c:pt idx="43">
                  <c:v>3468802</c:v>
                </c:pt>
                <c:pt idx="44">
                  <c:v>3567772</c:v>
                </c:pt>
                <c:pt idx="45">
                  <c:v>3676075</c:v>
                </c:pt>
                <c:pt idx="46">
                  <c:v>3777390</c:v>
                </c:pt>
                <c:pt idx="47">
                  <c:v>3874317</c:v>
                </c:pt>
                <c:pt idx="48">
                  <c:v>3948583</c:v>
                </c:pt>
                <c:pt idx="49">
                  <c:v>3983113</c:v>
                </c:pt>
                <c:pt idx="50">
                  <c:v>4011375</c:v>
                </c:pt>
                <c:pt idx="51">
                  <c:v>4039230</c:v>
                </c:pt>
                <c:pt idx="52">
                  <c:v>4076881</c:v>
                </c:pt>
                <c:pt idx="53">
                  <c:v>4100161</c:v>
                </c:pt>
                <c:pt idx="54">
                  <c:v>4123937</c:v>
                </c:pt>
                <c:pt idx="55">
                  <c:v>4155017</c:v>
                </c:pt>
                <c:pt idx="56">
                  <c:v>4195764</c:v>
                </c:pt>
                <c:pt idx="57">
                  <c:v>4241691</c:v>
                </c:pt>
                <c:pt idx="58">
                  <c:v>4290988</c:v>
                </c:pt>
                <c:pt idx="59">
                  <c:v>4349412</c:v>
                </c:pt>
                <c:pt idx="60">
                  <c:v>4410679</c:v>
                </c:pt>
                <c:pt idx="61">
                  <c:v>4465924</c:v>
                </c:pt>
                <c:pt idx="62">
                  <c:v>4499139</c:v>
                </c:pt>
                <c:pt idx="63">
                  <c:v>4546290</c:v>
                </c:pt>
                <c:pt idx="64">
                  <c:v>4590081</c:v>
                </c:pt>
                <c:pt idx="65">
                  <c:v>4646462</c:v>
                </c:pt>
                <c:pt idx="66">
                  <c:v>4694699</c:v>
                </c:pt>
                <c:pt idx="67">
                  <c:v>4757658</c:v>
                </c:pt>
                <c:pt idx="68">
                  <c:v>4817160</c:v>
                </c:pt>
                <c:pt idx="69">
                  <c:v>5010476</c:v>
                </c:pt>
                <c:pt idx="70">
                  <c:v>5090955</c:v>
                </c:pt>
                <c:pt idx="71">
                  <c:v>5147712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6A-4A15-9DB7-2E5B5A610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508800"/>
        <c:axId val="699507160"/>
      </c:lineChart>
      <c:catAx>
        <c:axId val="44595518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60432"/>
        <c:crosses val="autoZero"/>
        <c:auto val="1"/>
        <c:lblAlgn val="ctr"/>
        <c:lblOffset val="100"/>
        <c:noMultiLvlLbl val="0"/>
      </c:catAx>
      <c:valAx>
        <c:axId val="445960432"/>
        <c:scaling>
          <c:orientation val="minMax"/>
          <c:max val="600000"/>
          <c:min val="3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NL Popuation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55184"/>
        <c:crosses val="autoZero"/>
        <c:crossBetween val="between"/>
      </c:valAx>
      <c:valAx>
        <c:axId val="6995071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CDN</a:t>
                </a:r>
                <a:r>
                  <a:rPr lang="en-CA" baseline="0"/>
                  <a:t> Population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508800"/>
        <c:crosses val="max"/>
        <c:crossBetween val="between"/>
      </c:valAx>
      <c:catAx>
        <c:axId val="69950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9507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63823272090989"/>
          <c:y val="0.75539515893846598"/>
          <c:w val="0.63916797900262468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Population and Slow-Aging Population Projections: NL &amp; CDN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86461067366579"/>
          <c:y val="0.14685185185185184"/>
          <c:w val="0.82957983377077871"/>
          <c:h val="0.50300233304170316"/>
        </c:manualLayout>
      </c:layout>
      <c:lineChart>
        <c:grouping val="standard"/>
        <c:varyColors val="0"/>
        <c:ser>
          <c:idx val="1"/>
          <c:order val="1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fa'!$E$18:$E$112</c:f>
              <c:numCache>
                <c:formatCode>#,##0</c:formatCode>
                <c:ptCount val="95"/>
                <c:pt idx="0">
                  <c:v>345000</c:v>
                </c:pt>
                <c:pt idx="1">
                  <c:v>351000</c:v>
                </c:pt>
                <c:pt idx="2">
                  <c:v>361400</c:v>
                </c:pt>
                <c:pt idx="3">
                  <c:v>374000</c:v>
                </c:pt>
                <c:pt idx="4">
                  <c:v>383000</c:v>
                </c:pt>
                <c:pt idx="5">
                  <c:v>395000</c:v>
                </c:pt>
                <c:pt idx="6">
                  <c:v>406000</c:v>
                </c:pt>
                <c:pt idx="7">
                  <c:v>415100</c:v>
                </c:pt>
                <c:pt idx="8">
                  <c:v>424000</c:v>
                </c:pt>
                <c:pt idx="9">
                  <c:v>432000</c:v>
                </c:pt>
                <c:pt idx="10">
                  <c:v>441000</c:v>
                </c:pt>
                <c:pt idx="11">
                  <c:v>448000</c:v>
                </c:pt>
                <c:pt idx="12">
                  <c:v>457900</c:v>
                </c:pt>
                <c:pt idx="13">
                  <c:v>468000</c:v>
                </c:pt>
                <c:pt idx="14">
                  <c:v>476000</c:v>
                </c:pt>
                <c:pt idx="15">
                  <c:v>483000</c:v>
                </c:pt>
                <c:pt idx="16">
                  <c:v>488000</c:v>
                </c:pt>
                <c:pt idx="17">
                  <c:v>493400</c:v>
                </c:pt>
                <c:pt idx="18">
                  <c:v>499000</c:v>
                </c:pt>
                <c:pt idx="19">
                  <c:v>506000</c:v>
                </c:pt>
                <c:pt idx="20">
                  <c:v>514000</c:v>
                </c:pt>
                <c:pt idx="21">
                  <c:v>517000</c:v>
                </c:pt>
                <c:pt idx="22">
                  <c:v>530854</c:v>
                </c:pt>
                <c:pt idx="23">
                  <c:v>539124</c:v>
                </c:pt>
                <c:pt idx="24">
                  <c:v>545561</c:v>
                </c:pt>
                <c:pt idx="25">
                  <c:v>549604</c:v>
                </c:pt>
                <c:pt idx="26">
                  <c:v>556496</c:v>
                </c:pt>
                <c:pt idx="27">
                  <c:v>562639</c:v>
                </c:pt>
                <c:pt idx="28">
                  <c:v>565348</c:v>
                </c:pt>
                <c:pt idx="29">
                  <c:v>567639</c:v>
                </c:pt>
                <c:pt idx="30">
                  <c:v>570075</c:v>
                </c:pt>
                <c:pt idx="31">
                  <c:v>572759</c:v>
                </c:pt>
                <c:pt idx="32">
                  <c:v>575302</c:v>
                </c:pt>
                <c:pt idx="33">
                  <c:v>573795</c:v>
                </c:pt>
                <c:pt idx="34">
                  <c:v>579164</c:v>
                </c:pt>
                <c:pt idx="35">
                  <c:v>580065</c:v>
                </c:pt>
                <c:pt idx="36">
                  <c:v>579275</c:v>
                </c:pt>
                <c:pt idx="37">
                  <c:v>576306</c:v>
                </c:pt>
                <c:pt idx="38">
                  <c:v>575242</c:v>
                </c:pt>
                <c:pt idx="39">
                  <c:v>574982</c:v>
                </c:pt>
                <c:pt idx="40">
                  <c:v>576551</c:v>
                </c:pt>
                <c:pt idx="41">
                  <c:v>577368</c:v>
                </c:pt>
                <c:pt idx="42">
                  <c:v>579644</c:v>
                </c:pt>
                <c:pt idx="43">
                  <c:v>580109</c:v>
                </c:pt>
                <c:pt idx="44">
                  <c:v>579977</c:v>
                </c:pt>
                <c:pt idx="45">
                  <c:v>574466</c:v>
                </c:pt>
                <c:pt idx="46">
                  <c:v>567397</c:v>
                </c:pt>
                <c:pt idx="47">
                  <c:v>559698</c:v>
                </c:pt>
                <c:pt idx="48">
                  <c:v>550911</c:v>
                </c:pt>
                <c:pt idx="49">
                  <c:v>539843</c:v>
                </c:pt>
                <c:pt idx="50">
                  <c:v>533329</c:v>
                </c:pt>
                <c:pt idx="51">
                  <c:v>527966</c:v>
                </c:pt>
                <c:pt idx="52">
                  <c:v>522046</c:v>
                </c:pt>
                <c:pt idx="53">
                  <c:v>519483</c:v>
                </c:pt>
                <c:pt idx="54">
                  <c:v>518445</c:v>
                </c:pt>
                <c:pt idx="55">
                  <c:v>517402</c:v>
                </c:pt>
                <c:pt idx="56">
                  <c:v>514315</c:v>
                </c:pt>
                <c:pt idx="57">
                  <c:v>510584</c:v>
                </c:pt>
                <c:pt idx="58">
                  <c:v>509039</c:v>
                </c:pt>
                <c:pt idx="59">
                  <c:v>511543</c:v>
                </c:pt>
                <c:pt idx="60">
                  <c:v>516729</c:v>
                </c:pt>
                <c:pt idx="61">
                  <c:v>521972</c:v>
                </c:pt>
                <c:pt idx="62">
                  <c:v>525037</c:v>
                </c:pt>
                <c:pt idx="63">
                  <c:v>526450</c:v>
                </c:pt>
                <c:pt idx="64">
                  <c:v>527399</c:v>
                </c:pt>
                <c:pt idx="65">
                  <c:v>528386</c:v>
                </c:pt>
                <c:pt idx="66">
                  <c:v>528815</c:v>
                </c:pt>
                <c:pt idx="67">
                  <c:v>530305</c:v>
                </c:pt>
                <c:pt idx="68">
                  <c:v>528817</c:v>
                </c:pt>
                <c:pt idx="69">
                  <c:v>525560</c:v>
                </c:pt>
                <c:pt idx="70">
                  <c:v>523476</c:v>
                </c:pt>
                <c:pt idx="71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B-4675-8100-3110A608C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955184"/>
        <c:axId val="445960432"/>
      </c:lineChart>
      <c:lineChart>
        <c:grouping val="standard"/>
        <c:varyColors val="0"/>
        <c:ser>
          <c:idx val="0"/>
          <c:order val="0"/>
          <c:tx>
            <c:strRef>
              <c:f>'1949 2020 sa fa'!$B$17</c:f>
              <c:strCache>
                <c:ptCount val="1"/>
                <c:pt idx="0">
                  <c:v>CDN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fa'!$B$18:$B$112</c:f>
              <c:numCache>
                <c:formatCode>#,##0</c:formatCode>
                <c:ptCount val="95"/>
                <c:pt idx="0">
                  <c:v>13447000</c:v>
                </c:pt>
                <c:pt idx="1">
                  <c:v>13712000</c:v>
                </c:pt>
                <c:pt idx="2">
                  <c:v>14009400</c:v>
                </c:pt>
                <c:pt idx="3">
                  <c:v>14459000</c:v>
                </c:pt>
                <c:pt idx="4">
                  <c:v>14845000</c:v>
                </c:pt>
                <c:pt idx="5">
                  <c:v>15287000</c:v>
                </c:pt>
                <c:pt idx="6">
                  <c:v>15698000</c:v>
                </c:pt>
                <c:pt idx="7">
                  <c:v>16080800</c:v>
                </c:pt>
                <c:pt idx="8">
                  <c:v>16610000</c:v>
                </c:pt>
                <c:pt idx="9">
                  <c:v>17080000</c:v>
                </c:pt>
                <c:pt idx="10">
                  <c:v>17483000</c:v>
                </c:pt>
                <c:pt idx="11">
                  <c:v>17870000</c:v>
                </c:pt>
                <c:pt idx="12">
                  <c:v>18238300</c:v>
                </c:pt>
                <c:pt idx="13">
                  <c:v>18583000</c:v>
                </c:pt>
                <c:pt idx="14">
                  <c:v>18931000</c:v>
                </c:pt>
                <c:pt idx="15">
                  <c:v>19291000</c:v>
                </c:pt>
                <c:pt idx="16">
                  <c:v>19644000</c:v>
                </c:pt>
                <c:pt idx="17">
                  <c:v>20014900</c:v>
                </c:pt>
                <c:pt idx="18">
                  <c:v>20378000</c:v>
                </c:pt>
                <c:pt idx="19">
                  <c:v>20701000</c:v>
                </c:pt>
                <c:pt idx="20">
                  <c:v>21001000</c:v>
                </c:pt>
                <c:pt idx="21">
                  <c:v>21297000</c:v>
                </c:pt>
                <c:pt idx="22">
                  <c:v>21962032</c:v>
                </c:pt>
                <c:pt idx="23">
                  <c:v>22218463</c:v>
                </c:pt>
                <c:pt idx="24">
                  <c:v>22491777</c:v>
                </c:pt>
                <c:pt idx="25">
                  <c:v>22807969</c:v>
                </c:pt>
                <c:pt idx="26">
                  <c:v>23143275</c:v>
                </c:pt>
                <c:pt idx="27">
                  <c:v>23449808</c:v>
                </c:pt>
                <c:pt idx="28">
                  <c:v>23725843</c:v>
                </c:pt>
                <c:pt idx="29">
                  <c:v>23963203</c:v>
                </c:pt>
                <c:pt idx="30">
                  <c:v>24201544</c:v>
                </c:pt>
                <c:pt idx="31">
                  <c:v>24515667</c:v>
                </c:pt>
                <c:pt idx="32">
                  <c:v>24819915</c:v>
                </c:pt>
                <c:pt idx="33">
                  <c:v>25116942</c:v>
                </c:pt>
                <c:pt idx="34">
                  <c:v>25366451</c:v>
                </c:pt>
                <c:pt idx="35">
                  <c:v>25607053</c:v>
                </c:pt>
                <c:pt idx="36">
                  <c:v>25842116</c:v>
                </c:pt>
                <c:pt idx="37">
                  <c:v>26100278</c:v>
                </c:pt>
                <c:pt idx="38">
                  <c:v>26446601</c:v>
                </c:pt>
                <c:pt idx="39">
                  <c:v>26791747</c:v>
                </c:pt>
                <c:pt idx="40">
                  <c:v>27276781</c:v>
                </c:pt>
                <c:pt idx="41">
                  <c:v>27691138</c:v>
                </c:pt>
                <c:pt idx="42">
                  <c:v>28037420</c:v>
                </c:pt>
                <c:pt idx="43">
                  <c:v>28371264</c:v>
                </c:pt>
                <c:pt idx="44">
                  <c:v>28684764</c:v>
                </c:pt>
                <c:pt idx="45">
                  <c:v>29000663</c:v>
                </c:pt>
                <c:pt idx="46">
                  <c:v>29302311</c:v>
                </c:pt>
                <c:pt idx="47">
                  <c:v>29610218</c:v>
                </c:pt>
                <c:pt idx="48">
                  <c:v>29905948</c:v>
                </c:pt>
                <c:pt idx="49">
                  <c:v>30155173</c:v>
                </c:pt>
                <c:pt idx="50">
                  <c:v>30401286</c:v>
                </c:pt>
                <c:pt idx="51">
                  <c:v>30685730</c:v>
                </c:pt>
                <c:pt idx="52">
                  <c:v>31020596</c:v>
                </c:pt>
                <c:pt idx="53">
                  <c:v>31358418</c:v>
                </c:pt>
                <c:pt idx="54">
                  <c:v>31641630</c:v>
                </c:pt>
                <c:pt idx="55">
                  <c:v>31938004</c:v>
                </c:pt>
                <c:pt idx="56">
                  <c:v>32242364</c:v>
                </c:pt>
                <c:pt idx="57">
                  <c:v>32570505</c:v>
                </c:pt>
                <c:pt idx="58">
                  <c:v>32887928</c:v>
                </c:pt>
                <c:pt idx="59">
                  <c:v>33245773</c:v>
                </c:pt>
                <c:pt idx="60">
                  <c:v>33628571</c:v>
                </c:pt>
                <c:pt idx="61">
                  <c:v>34005274</c:v>
                </c:pt>
                <c:pt idx="62">
                  <c:v>34342780</c:v>
                </c:pt>
                <c:pt idx="63">
                  <c:v>34750545</c:v>
                </c:pt>
                <c:pt idx="64">
                  <c:v>35152370</c:v>
                </c:pt>
                <c:pt idx="65">
                  <c:v>35535348</c:v>
                </c:pt>
                <c:pt idx="66">
                  <c:v>35832513</c:v>
                </c:pt>
                <c:pt idx="67">
                  <c:v>36264604</c:v>
                </c:pt>
                <c:pt idx="68">
                  <c:v>36708083</c:v>
                </c:pt>
                <c:pt idx="69">
                  <c:v>37065178</c:v>
                </c:pt>
                <c:pt idx="70">
                  <c:v>37593384</c:v>
                </c:pt>
                <c:pt idx="71">
                  <c:v>38005238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B-4675-8100-3110A608C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508800"/>
        <c:axId val="699507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'1949 2020 sa fa'!$K$18:$K$112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94000</c:v>
                      </c:pt>
                      <c:pt idx="1">
                        <c:v>96000</c:v>
                      </c:pt>
                      <c:pt idx="2">
                        <c:v>98400</c:v>
                      </c:pt>
                      <c:pt idx="3">
                        <c:v>100000</c:v>
                      </c:pt>
                      <c:pt idx="4">
                        <c:v>101000</c:v>
                      </c:pt>
                      <c:pt idx="5">
                        <c:v>101000</c:v>
                      </c:pt>
                      <c:pt idx="6">
                        <c:v>100000</c:v>
                      </c:pt>
                      <c:pt idx="7">
                        <c:v>99300</c:v>
                      </c:pt>
                      <c:pt idx="8">
                        <c:v>99000</c:v>
                      </c:pt>
                      <c:pt idx="9">
                        <c:v>100000</c:v>
                      </c:pt>
                      <c:pt idx="10">
                        <c:v>101000</c:v>
                      </c:pt>
                      <c:pt idx="11">
                        <c:v>103000</c:v>
                      </c:pt>
                      <c:pt idx="12">
                        <c:v>104600</c:v>
                      </c:pt>
                      <c:pt idx="13">
                        <c:v>107000</c:v>
                      </c:pt>
                      <c:pt idx="14">
                        <c:v>108000</c:v>
                      </c:pt>
                      <c:pt idx="15">
                        <c:v>109000</c:v>
                      </c:pt>
                      <c:pt idx="16">
                        <c:v>109000</c:v>
                      </c:pt>
                      <c:pt idx="17">
                        <c:v>108500</c:v>
                      </c:pt>
                      <c:pt idx="18">
                        <c:v>109000</c:v>
                      </c:pt>
                      <c:pt idx="19">
                        <c:v>110000</c:v>
                      </c:pt>
                      <c:pt idx="20">
                        <c:v>111000</c:v>
                      </c:pt>
                      <c:pt idx="21">
                        <c:v>110000</c:v>
                      </c:pt>
                      <c:pt idx="22">
                        <c:v>112591</c:v>
                      </c:pt>
                      <c:pt idx="23">
                        <c:v>113460</c:v>
                      </c:pt>
                      <c:pt idx="24">
                        <c:v>114620</c:v>
                      </c:pt>
                      <c:pt idx="25">
                        <c:v>115962</c:v>
                      </c:pt>
                      <c:pt idx="26">
                        <c:v>117724</c:v>
                      </c:pt>
                      <c:pt idx="27">
                        <c:v>118648</c:v>
                      </c:pt>
                      <c:pt idx="28">
                        <c:v>119902</c:v>
                      </c:pt>
                      <c:pt idx="29">
                        <c:v>121684</c:v>
                      </c:pt>
                      <c:pt idx="30">
                        <c:v>122885</c:v>
                      </c:pt>
                      <c:pt idx="31">
                        <c:v>123735</c:v>
                      </c:pt>
                      <c:pt idx="32">
                        <c:v>123551</c:v>
                      </c:pt>
                      <c:pt idx="33">
                        <c:v>123588</c:v>
                      </c:pt>
                      <c:pt idx="34">
                        <c:v>125102</c:v>
                      </c:pt>
                      <c:pt idx="35">
                        <c:v>126563</c:v>
                      </c:pt>
                      <c:pt idx="36">
                        <c:v>127619</c:v>
                      </c:pt>
                      <c:pt idx="37">
                        <c:v>128436</c:v>
                      </c:pt>
                      <c:pt idx="38">
                        <c:v>128641</c:v>
                      </c:pt>
                      <c:pt idx="39">
                        <c:v>129289</c:v>
                      </c:pt>
                      <c:pt idx="40">
                        <c:v>130153</c:v>
                      </c:pt>
                      <c:pt idx="41">
                        <c:v>130404</c:v>
                      </c:pt>
                      <c:pt idx="42">
                        <c:v>130369</c:v>
                      </c:pt>
                      <c:pt idx="43">
                        <c:v>130827</c:v>
                      </c:pt>
                      <c:pt idx="44">
                        <c:v>132177</c:v>
                      </c:pt>
                      <c:pt idx="45">
                        <c:v>133437</c:v>
                      </c:pt>
                      <c:pt idx="46">
                        <c:v>134415</c:v>
                      </c:pt>
                      <c:pt idx="47">
                        <c:v>135737</c:v>
                      </c:pt>
                      <c:pt idx="48">
                        <c:v>136095</c:v>
                      </c:pt>
                      <c:pt idx="49">
                        <c:v>135804</c:v>
                      </c:pt>
                      <c:pt idx="50">
                        <c:v>136281</c:v>
                      </c:pt>
                      <c:pt idx="51">
                        <c:v>136470</c:v>
                      </c:pt>
                      <c:pt idx="52">
                        <c:v>136665</c:v>
                      </c:pt>
                      <c:pt idx="53">
                        <c:v>136876</c:v>
                      </c:pt>
                      <c:pt idx="54">
                        <c:v>137221</c:v>
                      </c:pt>
                      <c:pt idx="55">
                        <c:v>137681</c:v>
                      </c:pt>
                      <c:pt idx="56">
                        <c:v>138064</c:v>
                      </c:pt>
                      <c:pt idx="57">
                        <c:v>137865</c:v>
                      </c:pt>
                      <c:pt idx="58">
                        <c:v>137721</c:v>
                      </c:pt>
                      <c:pt idx="59">
                        <c:v>138764</c:v>
                      </c:pt>
                      <c:pt idx="60">
                        <c:v>139909</c:v>
                      </c:pt>
                      <c:pt idx="61">
                        <c:v>141678</c:v>
                      </c:pt>
                      <c:pt idx="62">
                        <c:v>144038</c:v>
                      </c:pt>
                      <c:pt idx="63">
                        <c:v>145080</c:v>
                      </c:pt>
                      <c:pt idx="64">
                        <c:v>145198</c:v>
                      </c:pt>
                      <c:pt idx="65">
                        <c:v>145915</c:v>
                      </c:pt>
                      <c:pt idx="66">
                        <c:v>146791</c:v>
                      </c:pt>
                      <c:pt idx="67">
                        <c:v>149472</c:v>
                      </c:pt>
                      <c:pt idx="68">
                        <c:v>152021</c:v>
                      </c:pt>
                      <c:pt idx="69">
                        <c:v>153396</c:v>
                      </c:pt>
                      <c:pt idx="70">
                        <c:v>157262</c:v>
                      </c:pt>
                      <c:pt idx="71">
                        <c:v>159625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E0B-4675-8100-3110A608CE0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fa'!$N$18:$N$112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629000</c:v>
                      </c:pt>
                      <c:pt idx="1">
                        <c:v>638000</c:v>
                      </c:pt>
                      <c:pt idx="2">
                        <c:v>642600</c:v>
                      </c:pt>
                      <c:pt idx="3">
                        <c:v>653000</c:v>
                      </c:pt>
                      <c:pt idx="4">
                        <c:v>663000</c:v>
                      </c:pt>
                      <c:pt idx="5">
                        <c:v>673000</c:v>
                      </c:pt>
                      <c:pt idx="6">
                        <c:v>683000</c:v>
                      </c:pt>
                      <c:pt idx="7">
                        <c:v>694700</c:v>
                      </c:pt>
                      <c:pt idx="8">
                        <c:v>701000</c:v>
                      </c:pt>
                      <c:pt idx="9">
                        <c:v>709000</c:v>
                      </c:pt>
                      <c:pt idx="10">
                        <c:v>719000</c:v>
                      </c:pt>
                      <c:pt idx="11">
                        <c:v>727000</c:v>
                      </c:pt>
                      <c:pt idx="12">
                        <c:v>737000</c:v>
                      </c:pt>
                      <c:pt idx="13">
                        <c:v>746000</c:v>
                      </c:pt>
                      <c:pt idx="14">
                        <c:v>751000</c:v>
                      </c:pt>
                      <c:pt idx="15">
                        <c:v>755000</c:v>
                      </c:pt>
                      <c:pt idx="16">
                        <c:v>756000</c:v>
                      </c:pt>
                      <c:pt idx="17">
                        <c:v>756000</c:v>
                      </c:pt>
                      <c:pt idx="18">
                        <c:v>760000</c:v>
                      </c:pt>
                      <c:pt idx="19">
                        <c:v>767000</c:v>
                      </c:pt>
                      <c:pt idx="20">
                        <c:v>775000</c:v>
                      </c:pt>
                      <c:pt idx="21">
                        <c:v>782000</c:v>
                      </c:pt>
                      <c:pt idx="22">
                        <c:v>797294</c:v>
                      </c:pt>
                      <c:pt idx="23">
                        <c:v>802255</c:v>
                      </c:pt>
                      <c:pt idx="24">
                        <c:v>812386</c:v>
                      </c:pt>
                      <c:pt idx="25">
                        <c:v>818751</c:v>
                      </c:pt>
                      <c:pt idx="26">
                        <c:v>826549</c:v>
                      </c:pt>
                      <c:pt idx="27">
                        <c:v>835166</c:v>
                      </c:pt>
                      <c:pt idx="28">
                        <c:v>840028</c:v>
                      </c:pt>
                      <c:pt idx="29">
                        <c:v>844628</c:v>
                      </c:pt>
                      <c:pt idx="30">
                        <c:v>849396</c:v>
                      </c:pt>
                      <c:pt idx="31">
                        <c:v>852659</c:v>
                      </c:pt>
                      <c:pt idx="32">
                        <c:v>854871</c:v>
                      </c:pt>
                      <c:pt idx="33">
                        <c:v>859038</c:v>
                      </c:pt>
                      <c:pt idx="34">
                        <c:v>868289</c:v>
                      </c:pt>
                      <c:pt idx="35">
                        <c:v>877471</c:v>
                      </c:pt>
                      <c:pt idx="36">
                        <c:v>885848</c:v>
                      </c:pt>
                      <c:pt idx="37">
                        <c:v>889087</c:v>
                      </c:pt>
                      <c:pt idx="38">
                        <c:v>893606</c:v>
                      </c:pt>
                      <c:pt idx="39">
                        <c:v>897216</c:v>
                      </c:pt>
                      <c:pt idx="40">
                        <c:v>903841</c:v>
                      </c:pt>
                      <c:pt idx="41">
                        <c:v>910451</c:v>
                      </c:pt>
                      <c:pt idx="42">
                        <c:v>914969</c:v>
                      </c:pt>
                      <c:pt idx="43">
                        <c:v>919451</c:v>
                      </c:pt>
                      <c:pt idx="44">
                        <c:v>923925</c:v>
                      </c:pt>
                      <c:pt idx="45">
                        <c:v>926871</c:v>
                      </c:pt>
                      <c:pt idx="46">
                        <c:v>928120</c:v>
                      </c:pt>
                      <c:pt idx="47">
                        <c:v>931327</c:v>
                      </c:pt>
                      <c:pt idx="48">
                        <c:v>932402</c:v>
                      </c:pt>
                      <c:pt idx="49">
                        <c:v>931836</c:v>
                      </c:pt>
                      <c:pt idx="50">
                        <c:v>933784</c:v>
                      </c:pt>
                      <c:pt idx="51">
                        <c:v>933821</c:v>
                      </c:pt>
                      <c:pt idx="52">
                        <c:v>932491</c:v>
                      </c:pt>
                      <c:pt idx="53">
                        <c:v>935155</c:v>
                      </c:pt>
                      <c:pt idx="54">
                        <c:v>937676</c:v>
                      </c:pt>
                      <c:pt idx="55">
                        <c:v>939612</c:v>
                      </c:pt>
                      <c:pt idx="56">
                        <c:v>937899</c:v>
                      </c:pt>
                      <c:pt idx="57">
                        <c:v>937869</c:v>
                      </c:pt>
                      <c:pt idx="58">
                        <c:v>935071</c:v>
                      </c:pt>
                      <c:pt idx="59">
                        <c:v>935865</c:v>
                      </c:pt>
                      <c:pt idx="60">
                        <c:v>938194</c:v>
                      </c:pt>
                      <c:pt idx="61">
                        <c:v>942073</c:v>
                      </c:pt>
                      <c:pt idx="62">
                        <c:v>944469</c:v>
                      </c:pt>
                      <c:pt idx="63">
                        <c:v>944943</c:v>
                      </c:pt>
                      <c:pt idx="64">
                        <c:v>943049</c:v>
                      </c:pt>
                      <c:pt idx="65">
                        <c:v>942209</c:v>
                      </c:pt>
                      <c:pt idx="66">
                        <c:v>941545</c:v>
                      </c:pt>
                      <c:pt idx="67">
                        <c:v>948618</c:v>
                      </c:pt>
                      <c:pt idx="68">
                        <c:v>953869</c:v>
                      </c:pt>
                      <c:pt idx="69">
                        <c:v>958406</c:v>
                      </c:pt>
                      <c:pt idx="70">
                        <c:v>969747</c:v>
                      </c:pt>
                      <c:pt idx="71">
                        <c:v>979351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0B-4675-8100-3110A608CE0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fa'!$Q$18:$Q$112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508000</c:v>
                      </c:pt>
                      <c:pt idx="1">
                        <c:v>512000</c:v>
                      </c:pt>
                      <c:pt idx="2">
                        <c:v>515700</c:v>
                      </c:pt>
                      <c:pt idx="3">
                        <c:v>526000</c:v>
                      </c:pt>
                      <c:pt idx="4">
                        <c:v>533000</c:v>
                      </c:pt>
                      <c:pt idx="5">
                        <c:v>540000</c:v>
                      </c:pt>
                      <c:pt idx="6">
                        <c:v>547000</c:v>
                      </c:pt>
                      <c:pt idx="7">
                        <c:v>554600</c:v>
                      </c:pt>
                      <c:pt idx="8">
                        <c:v>562000</c:v>
                      </c:pt>
                      <c:pt idx="9">
                        <c:v>571000</c:v>
                      </c:pt>
                      <c:pt idx="10">
                        <c:v>582000</c:v>
                      </c:pt>
                      <c:pt idx="11">
                        <c:v>589000</c:v>
                      </c:pt>
                      <c:pt idx="12">
                        <c:v>597900</c:v>
                      </c:pt>
                      <c:pt idx="13">
                        <c:v>605000</c:v>
                      </c:pt>
                      <c:pt idx="14">
                        <c:v>609000</c:v>
                      </c:pt>
                      <c:pt idx="15">
                        <c:v>611000</c:v>
                      </c:pt>
                      <c:pt idx="16">
                        <c:v>615000</c:v>
                      </c:pt>
                      <c:pt idx="17">
                        <c:v>616800</c:v>
                      </c:pt>
                      <c:pt idx="18">
                        <c:v>620000</c:v>
                      </c:pt>
                      <c:pt idx="19">
                        <c:v>625000</c:v>
                      </c:pt>
                      <c:pt idx="20">
                        <c:v>628000</c:v>
                      </c:pt>
                      <c:pt idx="21">
                        <c:v>627000</c:v>
                      </c:pt>
                      <c:pt idx="22">
                        <c:v>642471</c:v>
                      </c:pt>
                      <c:pt idx="23">
                        <c:v>648769</c:v>
                      </c:pt>
                      <c:pt idx="24">
                        <c:v>656720</c:v>
                      </c:pt>
                      <c:pt idx="25">
                        <c:v>664744</c:v>
                      </c:pt>
                      <c:pt idx="26">
                        <c:v>677008</c:v>
                      </c:pt>
                      <c:pt idx="27">
                        <c:v>689494</c:v>
                      </c:pt>
                      <c:pt idx="28">
                        <c:v>695843</c:v>
                      </c:pt>
                      <c:pt idx="29">
                        <c:v>699514</c:v>
                      </c:pt>
                      <c:pt idx="30">
                        <c:v>703158</c:v>
                      </c:pt>
                      <c:pt idx="31">
                        <c:v>706219</c:v>
                      </c:pt>
                      <c:pt idx="32">
                        <c:v>706438</c:v>
                      </c:pt>
                      <c:pt idx="33">
                        <c:v>707457</c:v>
                      </c:pt>
                      <c:pt idx="34">
                        <c:v>714842</c:v>
                      </c:pt>
                      <c:pt idx="35">
                        <c:v>720488</c:v>
                      </c:pt>
                      <c:pt idx="36">
                        <c:v>723287</c:v>
                      </c:pt>
                      <c:pt idx="37">
                        <c:v>725019</c:v>
                      </c:pt>
                      <c:pt idx="38">
                        <c:v>727768</c:v>
                      </c:pt>
                      <c:pt idx="39">
                        <c:v>730349</c:v>
                      </c:pt>
                      <c:pt idx="40">
                        <c:v>735129</c:v>
                      </c:pt>
                      <c:pt idx="41">
                        <c:v>740156</c:v>
                      </c:pt>
                      <c:pt idx="42">
                        <c:v>745567</c:v>
                      </c:pt>
                      <c:pt idx="43">
                        <c:v>748121</c:v>
                      </c:pt>
                      <c:pt idx="44">
                        <c:v>748812</c:v>
                      </c:pt>
                      <c:pt idx="45">
                        <c:v>750185</c:v>
                      </c:pt>
                      <c:pt idx="46">
                        <c:v>750943</c:v>
                      </c:pt>
                      <c:pt idx="47">
                        <c:v>752268</c:v>
                      </c:pt>
                      <c:pt idx="48">
                        <c:v>752511</c:v>
                      </c:pt>
                      <c:pt idx="49">
                        <c:v>750530</c:v>
                      </c:pt>
                      <c:pt idx="50">
                        <c:v>750601</c:v>
                      </c:pt>
                      <c:pt idx="51">
                        <c:v>750517</c:v>
                      </c:pt>
                      <c:pt idx="52">
                        <c:v>749819</c:v>
                      </c:pt>
                      <c:pt idx="53">
                        <c:v>749379</c:v>
                      </c:pt>
                      <c:pt idx="54">
                        <c:v>749434</c:v>
                      </c:pt>
                      <c:pt idx="55">
                        <c:v>749408</c:v>
                      </c:pt>
                      <c:pt idx="56">
                        <c:v>748044</c:v>
                      </c:pt>
                      <c:pt idx="57">
                        <c:v>745609</c:v>
                      </c:pt>
                      <c:pt idx="58">
                        <c:v>745407</c:v>
                      </c:pt>
                      <c:pt idx="59">
                        <c:v>746855</c:v>
                      </c:pt>
                      <c:pt idx="60">
                        <c:v>749954</c:v>
                      </c:pt>
                      <c:pt idx="61">
                        <c:v>753044</c:v>
                      </c:pt>
                      <c:pt idx="62">
                        <c:v>755530</c:v>
                      </c:pt>
                      <c:pt idx="63">
                        <c:v>756777</c:v>
                      </c:pt>
                      <c:pt idx="64">
                        <c:v>755710</c:v>
                      </c:pt>
                      <c:pt idx="65">
                        <c:v>754700</c:v>
                      </c:pt>
                      <c:pt idx="66">
                        <c:v>753944</c:v>
                      </c:pt>
                      <c:pt idx="67">
                        <c:v>757384</c:v>
                      </c:pt>
                      <c:pt idx="68">
                        <c:v>759655</c:v>
                      </c:pt>
                      <c:pt idx="69">
                        <c:v>770301</c:v>
                      </c:pt>
                      <c:pt idx="70">
                        <c:v>776868</c:v>
                      </c:pt>
                      <c:pt idx="71">
                        <c:v>781476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E0B-4675-8100-3110A608CE0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fa'!$T$18:$T$112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3882000</c:v>
                      </c:pt>
                      <c:pt idx="1">
                        <c:v>3969000</c:v>
                      </c:pt>
                      <c:pt idx="2">
                        <c:v>4055700</c:v>
                      </c:pt>
                      <c:pt idx="3">
                        <c:v>4174000</c:v>
                      </c:pt>
                      <c:pt idx="4">
                        <c:v>4269000</c:v>
                      </c:pt>
                      <c:pt idx="5">
                        <c:v>4388000</c:v>
                      </c:pt>
                      <c:pt idx="6">
                        <c:v>4517000</c:v>
                      </c:pt>
                      <c:pt idx="7">
                        <c:v>4628400</c:v>
                      </c:pt>
                      <c:pt idx="8">
                        <c:v>4769000</c:v>
                      </c:pt>
                      <c:pt idx="9">
                        <c:v>4904000</c:v>
                      </c:pt>
                      <c:pt idx="10">
                        <c:v>5024000</c:v>
                      </c:pt>
                      <c:pt idx="11">
                        <c:v>5142000</c:v>
                      </c:pt>
                      <c:pt idx="12">
                        <c:v>5259200</c:v>
                      </c:pt>
                      <c:pt idx="13">
                        <c:v>5371000</c:v>
                      </c:pt>
                      <c:pt idx="14">
                        <c:v>5481000</c:v>
                      </c:pt>
                      <c:pt idx="15">
                        <c:v>5584000</c:v>
                      </c:pt>
                      <c:pt idx="16">
                        <c:v>5685000</c:v>
                      </c:pt>
                      <c:pt idx="17">
                        <c:v>5780800</c:v>
                      </c:pt>
                      <c:pt idx="18">
                        <c:v>5864000</c:v>
                      </c:pt>
                      <c:pt idx="19">
                        <c:v>5928000</c:v>
                      </c:pt>
                      <c:pt idx="20">
                        <c:v>5985000</c:v>
                      </c:pt>
                      <c:pt idx="21">
                        <c:v>6013000</c:v>
                      </c:pt>
                      <c:pt idx="22">
                        <c:v>6137305</c:v>
                      </c:pt>
                      <c:pt idx="23">
                        <c:v>6174216</c:v>
                      </c:pt>
                      <c:pt idx="24">
                        <c:v>6213149</c:v>
                      </c:pt>
                      <c:pt idx="25">
                        <c:v>6268571</c:v>
                      </c:pt>
                      <c:pt idx="26">
                        <c:v>6330303</c:v>
                      </c:pt>
                      <c:pt idx="27">
                        <c:v>6396761</c:v>
                      </c:pt>
                      <c:pt idx="28">
                        <c:v>6433133</c:v>
                      </c:pt>
                      <c:pt idx="29">
                        <c:v>6440459</c:v>
                      </c:pt>
                      <c:pt idx="30">
                        <c:v>6465996</c:v>
                      </c:pt>
                      <c:pt idx="31">
                        <c:v>6505997</c:v>
                      </c:pt>
                      <c:pt idx="32">
                        <c:v>6547207</c:v>
                      </c:pt>
                      <c:pt idx="33">
                        <c:v>6580631</c:v>
                      </c:pt>
                      <c:pt idx="34">
                        <c:v>6602976</c:v>
                      </c:pt>
                      <c:pt idx="35">
                        <c:v>6631220</c:v>
                      </c:pt>
                      <c:pt idx="36">
                        <c:v>6665802</c:v>
                      </c:pt>
                      <c:pt idx="37">
                        <c:v>6708170</c:v>
                      </c:pt>
                      <c:pt idx="38">
                        <c:v>6781984</c:v>
                      </c:pt>
                      <c:pt idx="39">
                        <c:v>6837077</c:v>
                      </c:pt>
                      <c:pt idx="40">
                        <c:v>6925128</c:v>
                      </c:pt>
                      <c:pt idx="41">
                        <c:v>6996986</c:v>
                      </c:pt>
                      <c:pt idx="42">
                        <c:v>7067396</c:v>
                      </c:pt>
                      <c:pt idx="43">
                        <c:v>7110010</c:v>
                      </c:pt>
                      <c:pt idx="44">
                        <c:v>7156537</c:v>
                      </c:pt>
                      <c:pt idx="45">
                        <c:v>7192403</c:v>
                      </c:pt>
                      <c:pt idx="46">
                        <c:v>7219219</c:v>
                      </c:pt>
                      <c:pt idx="47">
                        <c:v>7246897</c:v>
                      </c:pt>
                      <c:pt idx="48">
                        <c:v>7274611</c:v>
                      </c:pt>
                      <c:pt idx="49">
                        <c:v>7295935</c:v>
                      </c:pt>
                      <c:pt idx="50">
                        <c:v>7323250</c:v>
                      </c:pt>
                      <c:pt idx="51">
                        <c:v>7356951</c:v>
                      </c:pt>
                      <c:pt idx="52">
                        <c:v>7396415</c:v>
                      </c:pt>
                      <c:pt idx="53">
                        <c:v>7441498</c:v>
                      </c:pt>
                      <c:pt idx="54">
                        <c:v>7485491</c:v>
                      </c:pt>
                      <c:pt idx="55">
                        <c:v>7535278</c:v>
                      </c:pt>
                      <c:pt idx="56">
                        <c:v>7581192</c:v>
                      </c:pt>
                      <c:pt idx="57">
                        <c:v>7631873</c:v>
                      </c:pt>
                      <c:pt idx="58">
                        <c:v>7692736</c:v>
                      </c:pt>
                      <c:pt idx="59">
                        <c:v>7761504</c:v>
                      </c:pt>
                      <c:pt idx="60">
                        <c:v>7843475</c:v>
                      </c:pt>
                      <c:pt idx="61">
                        <c:v>7929365</c:v>
                      </c:pt>
                      <c:pt idx="62">
                        <c:v>8007656</c:v>
                      </c:pt>
                      <c:pt idx="63">
                        <c:v>8085906</c:v>
                      </c:pt>
                      <c:pt idx="64">
                        <c:v>8151331</c:v>
                      </c:pt>
                      <c:pt idx="65">
                        <c:v>8210533</c:v>
                      </c:pt>
                      <c:pt idx="66">
                        <c:v>8254912</c:v>
                      </c:pt>
                      <c:pt idx="67">
                        <c:v>8321888</c:v>
                      </c:pt>
                      <c:pt idx="68">
                        <c:v>8394034</c:v>
                      </c:pt>
                      <c:pt idx="69">
                        <c:v>8401738</c:v>
                      </c:pt>
                      <c:pt idx="70">
                        <c:v>8501703</c:v>
                      </c:pt>
                      <c:pt idx="71">
                        <c:v>8574571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E0B-4675-8100-3110A608CE0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fa'!$W$18:$W$112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4378000</c:v>
                      </c:pt>
                      <c:pt idx="1">
                        <c:v>4471000</c:v>
                      </c:pt>
                      <c:pt idx="2">
                        <c:v>4597600</c:v>
                      </c:pt>
                      <c:pt idx="3">
                        <c:v>4788000</c:v>
                      </c:pt>
                      <c:pt idx="4">
                        <c:v>4941000</c:v>
                      </c:pt>
                      <c:pt idx="5">
                        <c:v>5115000</c:v>
                      </c:pt>
                      <c:pt idx="6">
                        <c:v>5266000</c:v>
                      </c:pt>
                      <c:pt idx="7">
                        <c:v>5404900</c:v>
                      </c:pt>
                      <c:pt idx="8">
                        <c:v>5636000</c:v>
                      </c:pt>
                      <c:pt idx="9">
                        <c:v>5821000</c:v>
                      </c:pt>
                      <c:pt idx="10">
                        <c:v>5969000</c:v>
                      </c:pt>
                      <c:pt idx="11">
                        <c:v>6111000</c:v>
                      </c:pt>
                      <c:pt idx="12">
                        <c:v>6236100</c:v>
                      </c:pt>
                      <c:pt idx="13">
                        <c:v>6351000</c:v>
                      </c:pt>
                      <c:pt idx="14">
                        <c:v>6481000</c:v>
                      </c:pt>
                      <c:pt idx="15">
                        <c:v>6631000</c:v>
                      </c:pt>
                      <c:pt idx="16">
                        <c:v>6788000</c:v>
                      </c:pt>
                      <c:pt idx="17">
                        <c:v>6960900</c:v>
                      </c:pt>
                      <c:pt idx="18">
                        <c:v>7127000</c:v>
                      </c:pt>
                      <c:pt idx="19">
                        <c:v>7262000</c:v>
                      </c:pt>
                      <c:pt idx="20">
                        <c:v>7385000</c:v>
                      </c:pt>
                      <c:pt idx="21">
                        <c:v>7551000</c:v>
                      </c:pt>
                      <c:pt idx="22">
                        <c:v>7849027</c:v>
                      </c:pt>
                      <c:pt idx="23">
                        <c:v>7963117</c:v>
                      </c:pt>
                      <c:pt idx="24">
                        <c:v>8075547</c:v>
                      </c:pt>
                      <c:pt idx="25">
                        <c:v>8204275</c:v>
                      </c:pt>
                      <c:pt idx="26">
                        <c:v>8319795</c:v>
                      </c:pt>
                      <c:pt idx="27">
                        <c:v>8413779</c:v>
                      </c:pt>
                      <c:pt idx="28">
                        <c:v>8504080</c:v>
                      </c:pt>
                      <c:pt idx="29">
                        <c:v>8590144</c:v>
                      </c:pt>
                      <c:pt idx="30">
                        <c:v>8662088</c:v>
                      </c:pt>
                      <c:pt idx="31">
                        <c:v>8746013</c:v>
                      </c:pt>
                      <c:pt idx="32">
                        <c:v>8812286</c:v>
                      </c:pt>
                      <c:pt idx="33">
                        <c:v>8920288</c:v>
                      </c:pt>
                      <c:pt idx="34">
                        <c:v>9039564</c:v>
                      </c:pt>
                      <c:pt idx="35">
                        <c:v>9167484</c:v>
                      </c:pt>
                      <c:pt idx="36">
                        <c:v>9294657</c:v>
                      </c:pt>
                      <c:pt idx="37">
                        <c:v>9437359</c:v>
                      </c:pt>
                      <c:pt idx="38">
                        <c:v>9637945</c:v>
                      </c:pt>
                      <c:pt idx="39">
                        <c:v>9838620</c:v>
                      </c:pt>
                      <c:pt idx="40">
                        <c:v>10103305</c:v>
                      </c:pt>
                      <c:pt idx="41">
                        <c:v>10295832</c:v>
                      </c:pt>
                      <c:pt idx="42">
                        <c:v>10431316</c:v>
                      </c:pt>
                      <c:pt idx="43">
                        <c:v>10572205</c:v>
                      </c:pt>
                      <c:pt idx="44">
                        <c:v>10690038</c:v>
                      </c:pt>
                      <c:pt idx="45">
                        <c:v>10819146</c:v>
                      </c:pt>
                      <c:pt idx="46">
                        <c:v>10950119</c:v>
                      </c:pt>
                      <c:pt idx="47">
                        <c:v>11082903</c:v>
                      </c:pt>
                      <c:pt idx="48">
                        <c:v>11227651</c:v>
                      </c:pt>
                      <c:pt idx="49">
                        <c:v>11365901</c:v>
                      </c:pt>
                      <c:pt idx="50">
                        <c:v>11504759</c:v>
                      </c:pt>
                      <c:pt idx="51">
                        <c:v>11683290</c:v>
                      </c:pt>
                      <c:pt idx="52">
                        <c:v>11897370</c:v>
                      </c:pt>
                      <c:pt idx="53">
                        <c:v>12093299</c:v>
                      </c:pt>
                      <c:pt idx="54">
                        <c:v>12243758</c:v>
                      </c:pt>
                      <c:pt idx="55">
                        <c:v>12390068</c:v>
                      </c:pt>
                      <c:pt idx="56">
                        <c:v>12527990</c:v>
                      </c:pt>
                      <c:pt idx="57">
                        <c:v>12661566</c:v>
                      </c:pt>
                      <c:pt idx="58">
                        <c:v>12764195</c:v>
                      </c:pt>
                      <c:pt idx="59">
                        <c:v>12882625</c:v>
                      </c:pt>
                      <c:pt idx="60">
                        <c:v>12997687</c:v>
                      </c:pt>
                      <c:pt idx="61">
                        <c:v>13135063</c:v>
                      </c:pt>
                      <c:pt idx="62">
                        <c:v>13263544</c:v>
                      </c:pt>
                      <c:pt idx="63">
                        <c:v>13413702</c:v>
                      </c:pt>
                      <c:pt idx="64">
                        <c:v>13555754</c:v>
                      </c:pt>
                      <c:pt idx="65">
                        <c:v>13680425</c:v>
                      </c:pt>
                      <c:pt idx="66">
                        <c:v>13789597</c:v>
                      </c:pt>
                      <c:pt idx="67">
                        <c:v>13976320</c:v>
                      </c:pt>
                      <c:pt idx="68">
                        <c:v>14193384</c:v>
                      </c:pt>
                      <c:pt idx="69">
                        <c:v>14308697</c:v>
                      </c:pt>
                      <c:pt idx="70">
                        <c:v>14544718</c:v>
                      </c:pt>
                      <c:pt idx="71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E0B-4675-8100-3110A608CE0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fa'!$Z$18:$Z$112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757000</c:v>
                      </c:pt>
                      <c:pt idx="1">
                        <c:v>768000</c:v>
                      </c:pt>
                      <c:pt idx="2">
                        <c:v>776500</c:v>
                      </c:pt>
                      <c:pt idx="3">
                        <c:v>798000</c:v>
                      </c:pt>
                      <c:pt idx="4">
                        <c:v>809000</c:v>
                      </c:pt>
                      <c:pt idx="5">
                        <c:v>823000</c:v>
                      </c:pt>
                      <c:pt idx="6">
                        <c:v>839000</c:v>
                      </c:pt>
                      <c:pt idx="7">
                        <c:v>850000</c:v>
                      </c:pt>
                      <c:pt idx="8">
                        <c:v>862000</c:v>
                      </c:pt>
                      <c:pt idx="9">
                        <c:v>875000</c:v>
                      </c:pt>
                      <c:pt idx="10">
                        <c:v>891000</c:v>
                      </c:pt>
                      <c:pt idx="11">
                        <c:v>906000</c:v>
                      </c:pt>
                      <c:pt idx="12">
                        <c:v>921700</c:v>
                      </c:pt>
                      <c:pt idx="13">
                        <c:v>936000</c:v>
                      </c:pt>
                      <c:pt idx="14">
                        <c:v>949000</c:v>
                      </c:pt>
                      <c:pt idx="15">
                        <c:v>959000</c:v>
                      </c:pt>
                      <c:pt idx="16">
                        <c:v>965000</c:v>
                      </c:pt>
                      <c:pt idx="17">
                        <c:v>963100</c:v>
                      </c:pt>
                      <c:pt idx="18">
                        <c:v>963000</c:v>
                      </c:pt>
                      <c:pt idx="19">
                        <c:v>971000</c:v>
                      </c:pt>
                      <c:pt idx="20">
                        <c:v>979000</c:v>
                      </c:pt>
                      <c:pt idx="21">
                        <c:v>983000</c:v>
                      </c:pt>
                      <c:pt idx="22">
                        <c:v>998876</c:v>
                      </c:pt>
                      <c:pt idx="23">
                        <c:v>1001652</c:v>
                      </c:pt>
                      <c:pt idx="24">
                        <c:v>1007358</c:v>
                      </c:pt>
                      <c:pt idx="25">
                        <c:v>1018206</c:v>
                      </c:pt>
                      <c:pt idx="26">
                        <c:v>1024975</c:v>
                      </c:pt>
                      <c:pt idx="27">
                        <c:v>1031758</c:v>
                      </c:pt>
                      <c:pt idx="28">
                        <c:v>1037369</c:v>
                      </c:pt>
                      <c:pt idx="29">
                        <c:v>1040881</c:v>
                      </c:pt>
                      <c:pt idx="30">
                        <c:v>1037272</c:v>
                      </c:pt>
                      <c:pt idx="31">
                        <c:v>1034435</c:v>
                      </c:pt>
                      <c:pt idx="32">
                        <c:v>1035545</c:v>
                      </c:pt>
                      <c:pt idx="33">
                        <c:v>1045224</c:v>
                      </c:pt>
                      <c:pt idx="34">
                        <c:v>1059752</c:v>
                      </c:pt>
                      <c:pt idx="35">
                        <c:v>1071810</c:v>
                      </c:pt>
                      <c:pt idx="36">
                        <c:v>1082495</c:v>
                      </c:pt>
                      <c:pt idx="37">
                        <c:v>1091552</c:v>
                      </c:pt>
                      <c:pt idx="38">
                        <c:v>1098373</c:v>
                      </c:pt>
                      <c:pt idx="39">
                        <c:v>1102152</c:v>
                      </c:pt>
                      <c:pt idx="40">
                        <c:v>1103792</c:v>
                      </c:pt>
                      <c:pt idx="41">
                        <c:v>1105421</c:v>
                      </c:pt>
                      <c:pt idx="42">
                        <c:v>1109604</c:v>
                      </c:pt>
                      <c:pt idx="43">
                        <c:v>1112689</c:v>
                      </c:pt>
                      <c:pt idx="44">
                        <c:v>1117618</c:v>
                      </c:pt>
                      <c:pt idx="45">
                        <c:v>1123230</c:v>
                      </c:pt>
                      <c:pt idx="46">
                        <c:v>1129150</c:v>
                      </c:pt>
                      <c:pt idx="47">
                        <c:v>1134196</c:v>
                      </c:pt>
                      <c:pt idx="48">
                        <c:v>1136128</c:v>
                      </c:pt>
                      <c:pt idx="49">
                        <c:v>1137489</c:v>
                      </c:pt>
                      <c:pt idx="50">
                        <c:v>1142448</c:v>
                      </c:pt>
                      <c:pt idx="51">
                        <c:v>1147313</c:v>
                      </c:pt>
                      <c:pt idx="52">
                        <c:v>1151450</c:v>
                      </c:pt>
                      <c:pt idx="53">
                        <c:v>1156636</c:v>
                      </c:pt>
                      <c:pt idx="54">
                        <c:v>1163528</c:v>
                      </c:pt>
                      <c:pt idx="55">
                        <c:v>1173223</c:v>
                      </c:pt>
                      <c:pt idx="56">
                        <c:v>1178296</c:v>
                      </c:pt>
                      <c:pt idx="57">
                        <c:v>1183524</c:v>
                      </c:pt>
                      <c:pt idx="58">
                        <c:v>1189366</c:v>
                      </c:pt>
                      <c:pt idx="59">
                        <c:v>1197774</c:v>
                      </c:pt>
                      <c:pt idx="60">
                        <c:v>1208589</c:v>
                      </c:pt>
                      <c:pt idx="61">
                        <c:v>1220930</c:v>
                      </c:pt>
                      <c:pt idx="62">
                        <c:v>1233728</c:v>
                      </c:pt>
                      <c:pt idx="63">
                        <c:v>1250265</c:v>
                      </c:pt>
                      <c:pt idx="64">
                        <c:v>1265588</c:v>
                      </c:pt>
                      <c:pt idx="65">
                        <c:v>1280912</c:v>
                      </c:pt>
                      <c:pt idx="66">
                        <c:v>1295422</c:v>
                      </c:pt>
                      <c:pt idx="67">
                        <c:v>1318115</c:v>
                      </c:pt>
                      <c:pt idx="68">
                        <c:v>1338109</c:v>
                      </c:pt>
                      <c:pt idx="69">
                        <c:v>1352825</c:v>
                      </c:pt>
                      <c:pt idx="70">
                        <c:v>1369540</c:v>
                      </c:pt>
                      <c:pt idx="71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E0B-4675-8100-3110A608CE08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fa'!$AC$18:$AC$112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832000</c:v>
                      </c:pt>
                      <c:pt idx="1">
                        <c:v>833000</c:v>
                      </c:pt>
                      <c:pt idx="2">
                        <c:v>831700</c:v>
                      </c:pt>
                      <c:pt idx="3">
                        <c:v>843000</c:v>
                      </c:pt>
                      <c:pt idx="4">
                        <c:v>861000</c:v>
                      </c:pt>
                      <c:pt idx="5">
                        <c:v>873000</c:v>
                      </c:pt>
                      <c:pt idx="6">
                        <c:v>878000</c:v>
                      </c:pt>
                      <c:pt idx="7">
                        <c:v>880700</c:v>
                      </c:pt>
                      <c:pt idx="8">
                        <c:v>880000</c:v>
                      </c:pt>
                      <c:pt idx="9">
                        <c:v>891000</c:v>
                      </c:pt>
                      <c:pt idx="10">
                        <c:v>907000</c:v>
                      </c:pt>
                      <c:pt idx="11">
                        <c:v>915000</c:v>
                      </c:pt>
                      <c:pt idx="12">
                        <c:v>925200</c:v>
                      </c:pt>
                      <c:pt idx="13">
                        <c:v>930000</c:v>
                      </c:pt>
                      <c:pt idx="14">
                        <c:v>933000</c:v>
                      </c:pt>
                      <c:pt idx="15">
                        <c:v>942000</c:v>
                      </c:pt>
                      <c:pt idx="16">
                        <c:v>950000</c:v>
                      </c:pt>
                      <c:pt idx="17">
                        <c:v>955400</c:v>
                      </c:pt>
                      <c:pt idx="18">
                        <c:v>957000</c:v>
                      </c:pt>
                      <c:pt idx="19">
                        <c:v>960000</c:v>
                      </c:pt>
                      <c:pt idx="20">
                        <c:v>958000</c:v>
                      </c:pt>
                      <c:pt idx="21">
                        <c:v>941000</c:v>
                      </c:pt>
                      <c:pt idx="22">
                        <c:v>932038</c:v>
                      </c:pt>
                      <c:pt idx="23">
                        <c:v>920780</c:v>
                      </c:pt>
                      <c:pt idx="24">
                        <c:v>911937</c:v>
                      </c:pt>
                      <c:pt idx="25">
                        <c:v>908457</c:v>
                      </c:pt>
                      <c:pt idx="26">
                        <c:v>917415</c:v>
                      </c:pt>
                      <c:pt idx="27">
                        <c:v>931612</c:v>
                      </c:pt>
                      <c:pt idx="28">
                        <c:v>944621</c:v>
                      </c:pt>
                      <c:pt idx="29">
                        <c:v>952430</c:v>
                      </c:pt>
                      <c:pt idx="30">
                        <c:v>959735</c:v>
                      </c:pt>
                      <c:pt idx="31">
                        <c:v>967548</c:v>
                      </c:pt>
                      <c:pt idx="32">
                        <c:v>975759</c:v>
                      </c:pt>
                      <c:pt idx="33">
                        <c:v>986582</c:v>
                      </c:pt>
                      <c:pt idx="34">
                        <c:v>1001249</c:v>
                      </c:pt>
                      <c:pt idx="35">
                        <c:v>1014615</c:v>
                      </c:pt>
                      <c:pt idx="36">
                        <c:v>1024928</c:v>
                      </c:pt>
                      <c:pt idx="37">
                        <c:v>1028717</c:v>
                      </c:pt>
                      <c:pt idx="38">
                        <c:v>1032799</c:v>
                      </c:pt>
                      <c:pt idx="39">
                        <c:v>1028225</c:v>
                      </c:pt>
                      <c:pt idx="40">
                        <c:v>1019439</c:v>
                      </c:pt>
                      <c:pt idx="41">
                        <c:v>1007727</c:v>
                      </c:pt>
                      <c:pt idx="42">
                        <c:v>1002713</c:v>
                      </c:pt>
                      <c:pt idx="43">
                        <c:v>1003995</c:v>
                      </c:pt>
                      <c:pt idx="44">
                        <c:v>1006900</c:v>
                      </c:pt>
                      <c:pt idx="45">
                        <c:v>1009575</c:v>
                      </c:pt>
                      <c:pt idx="46">
                        <c:v>1014187</c:v>
                      </c:pt>
                      <c:pt idx="47">
                        <c:v>1018945</c:v>
                      </c:pt>
                      <c:pt idx="48">
                        <c:v>1017902</c:v>
                      </c:pt>
                      <c:pt idx="49">
                        <c:v>1017332</c:v>
                      </c:pt>
                      <c:pt idx="50">
                        <c:v>1014524</c:v>
                      </c:pt>
                      <c:pt idx="51">
                        <c:v>1007565</c:v>
                      </c:pt>
                      <c:pt idx="52">
                        <c:v>1000239</c:v>
                      </c:pt>
                      <c:pt idx="53">
                        <c:v>996816</c:v>
                      </c:pt>
                      <c:pt idx="54">
                        <c:v>996431</c:v>
                      </c:pt>
                      <c:pt idx="55">
                        <c:v>997312</c:v>
                      </c:pt>
                      <c:pt idx="56">
                        <c:v>993523</c:v>
                      </c:pt>
                      <c:pt idx="57">
                        <c:v>992302</c:v>
                      </c:pt>
                      <c:pt idx="58">
                        <c:v>1002048</c:v>
                      </c:pt>
                      <c:pt idx="59">
                        <c:v>1017346</c:v>
                      </c:pt>
                      <c:pt idx="60">
                        <c:v>1034782</c:v>
                      </c:pt>
                      <c:pt idx="61">
                        <c:v>1051425</c:v>
                      </c:pt>
                      <c:pt idx="62">
                        <c:v>1066349</c:v>
                      </c:pt>
                      <c:pt idx="63">
                        <c:v>1086018</c:v>
                      </c:pt>
                      <c:pt idx="64">
                        <c:v>1104825</c:v>
                      </c:pt>
                      <c:pt idx="65">
                        <c:v>1120639</c:v>
                      </c:pt>
                      <c:pt idx="66">
                        <c:v>1131150</c:v>
                      </c:pt>
                      <c:pt idx="67">
                        <c:v>1148588</c:v>
                      </c:pt>
                      <c:pt idx="68">
                        <c:v>1163925</c:v>
                      </c:pt>
                      <c:pt idx="69">
                        <c:v>1161767</c:v>
                      </c:pt>
                      <c:pt idx="70">
                        <c:v>1172302</c:v>
                      </c:pt>
                      <c:pt idx="71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E0B-4675-8100-3110A608CE08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fa'!$AF$18:$AF$112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885000</c:v>
                      </c:pt>
                      <c:pt idx="1">
                        <c:v>913000</c:v>
                      </c:pt>
                      <c:pt idx="2">
                        <c:v>939500</c:v>
                      </c:pt>
                      <c:pt idx="3">
                        <c:v>973000</c:v>
                      </c:pt>
                      <c:pt idx="4">
                        <c:v>1012000</c:v>
                      </c:pt>
                      <c:pt idx="5">
                        <c:v>1057000</c:v>
                      </c:pt>
                      <c:pt idx="6">
                        <c:v>1091000</c:v>
                      </c:pt>
                      <c:pt idx="7">
                        <c:v>1123100</c:v>
                      </c:pt>
                      <c:pt idx="8">
                        <c:v>1164000</c:v>
                      </c:pt>
                      <c:pt idx="9">
                        <c:v>1206000</c:v>
                      </c:pt>
                      <c:pt idx="10">
                        <c:v>1248000</c:v>
                      </c:pt>
                      <c:pt idx="11">
                        <c:v>1291000</c:v>
                      </c:pt>
                      <c:pt idx="12">
                        <c:v>1332000</c:v>
                      </c:pt>
                      <c:pt idx="13">
                        <c:v>1369000</c:v>
                      </c:pt>
                      <c:pt idx="14">
                        <c:v>1403000</c:v>
                      </c:pt>
                      <c:pt idx="15">
                        <c:v>1430000</c:v>
                      </c:pt>
                      <c:pt idx="16">
                        <c:v>1450000</c:v>
                      </c:pt>
                      <c:pt idx="17">
                        <c:v>1463200</c:v>
                      </c:pt>
                      <c:pt idx="18">
                        <c:v>1490000</c:v>
                      </c:pt>
                      <c:pt idx="19">
                        <c:v>1524000</c:v>
                      </c:pt>
                      <c:pt idx="20">
                        <c:v>1559000</c:v>
                      </c:pt>
                      <c:pt idx="21">
                        <c:v>1595000</c:v>
                      </c:pt>
                      <c:pt idx="22">
                        <c:v>1665717</c:v>
                      </c:pt>
                      <c:pt idx="23">
                        <c:v>1694090</c:v>
                      </c:pt>
                      <c:pt idx="24">
                        <c:v>1725327</c:v>
                      </c:pt>
                      <c:pt idx="25">
                        <c:v>1754621</c:v>
                      </c:pt>
                      <c:pt idx="26">
                        <c:v>1808689</c:v>
                      </c:pt>
                      <c:pt idx="27">
                        <c:v>1869287</c:v>
                      </c:pt>
                      <c:pt idx="28">
                        <c:v>1948263</c:v>
                      </c:pt>
                      <c:pt idx="29">
                        <c:v>2022241</c:v>
                      </c:pt>
                      <c:pt idx="30">
                        <c:v>2096966</c:v>
                      </c:pt>
                      <c:pt idx="31">
                        <c:v>2191029</c:v>
                      </c:pt>
                      <c:pt idx="32">
                        <c:v>2291104</c:v>
                      </c:pt>
                      <c:pt idx="33">
                        <c:v>2369827</c:v>
                      </c:pt>
                      <c:pt idx="34">
                        <c:v>2393587</c:v>
                      </c:pt>
                      <c:pt idx="35">
                        <c:v>2393907</c:v>
                      </c:pt>
                      <c:pt idx="36">
                        <c:v>2404490</c:v>
                      </c:pt>
                      <c:pt idx="37">
                        <c:v>2432930</c:v>
                      </c:pt>
                      <c:pt idx="38">
                        <c:v>2440877</c:v>
                      </c:pt>
                      <c:pt idx="39">
                        <c:v>2456614</c:v>
                      </c:pt>
                      <c:pt idx="40">
                        <c:v>2498325</c:v>
                      </c:pt>
                      <c:pt idx="41">
                        <c:v>2547788</c:v>
                      </c:pt>
                      <c:pt idx="42">
                        <c:v>2592306</c:v>
                      </c:pt>
                      <c:pt idx="43">
                        <c:v>2632672</c:v>
                      </c:pt>
                      <c:pt idx="44">
                        <c:v>2667292</c:v>
                      </c:pt>
                      <c:pt idx="45">
                        <c:v>2700606</c:v>
                      </c:pt>
                      <c:pt idx="46">
                        <c:v>2734519</c:v>
                      </c:pt>
                      <c:pt idx="47">
                        <c:v>2775133</c:v>
                      </c:pt>
                      <c:pt idx="48">
                        <c:v>2829848</c:v>
                      </c:pt>
                      <c:pt idx="49">
                        <c:v>2899066</c:v>
                      </c:pt>
                      <c:pt idx="50">
                        <c:v>2952692</c:v>
                      </c:pt>
                      <c:pt idx="51">
                        <c:v>3004198</c:v>
                      </c:pt>
                      <c:pt idx="52">
                        <c:v>3058084</c:v>
                      </c:pt>
                      <c:pt idx="53">
                        <c:v>3128262</c:v>
                      </c:pt>
                      <c:pt idx="54">
                        <c:v>3182852</c:v>
                      </c:pt>
                      <c:pt idx="55">
                        <c:v>3238387</c:v>
                      </c:pt>
                      <c:pt idx="56">
                        <c:v>3321638</c:v>
                      </c:pt>
                      <c:pt idx="57">
                        <c:v>3421361</c:v>
                      </c:pt>
                      <c:pt idx="58">
                        <c:v>3514031</c:v>
                      </c:pt>
                      <c:pt idx="59">
                        <c:v>3595755</c:v>
                      </c:pt>
                      <c:pt idx="60">
                        <c:v>3679092</c:v>
                      </c:pt>
                      <c:pt idx="61">
                        <c:v>3732573</c:v>
                      </c:pt>
                      <c:pt idx="62">
                        <c:v>3790191</c:v>
                      </c:pt>
                      <c:pt idx="63">
                        <c:v>3880755</c:v>
                      </c:pt>
                      <c:pt idx="64">
                        <c:v>3997950</c:v>
                      </c:pt>
                      <c:pt idx="65">
                        <c:v>4108416</c:v>
                      </c:pt>
                      <c:pt idx="66">
                        <c:v>4177527</c:v>
                      </c:pt>
                      <c:pt idx="67">
                        <c:v>4236376</c:v>
                      </c:pt>
                      <c:pt idx="68">
                        <c:v>4286134</c:v>
                      </c:pt>
                      <c:pt idx="69">
                        <c:v>4298275</c:v>
                      </c:pt>
                      <c:pt idx="70">
                        <c:v>4361694</c:v>
                      </c:pt>
                      <c:pt idx="71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E0B-4675-8100-3110A608CE0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fa'!$AI$18:$AI$112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0">
                        <c:v>1113000</c:v>
                      </c:pt>
                      <c:pt idx="1">
                        <c:v>1137000</c:v>
                      </c:pt>
                      <c:pt idx="2">
                        <c:v>1165200</c:v>
                      </c:pt>
                      <c:pt idx="3">
                        <c:v>1205000</c:v>
                      </c:pt>
                      <c:pt idx="4">
                        <c:v>1248000</c:v>
                      </c:pt>
                      <c:pt idx="5">
                        <c:v>1295000</c:v>
                      </c:pt>
                      <c:pt idx="6">
                        <c:v>1342000</c:v>
                      </c:pt>
                      <c:pt idx="7">
                        <c:v>1398500</c:v>
                      </c:pt>
                      <c:pt idx="8">
                        <c:v>1482000</c:v>
                      </c:pt>
                      <c:pt idx="9">
                        <c:v>1538000</c:v>
                      </c:pt>
                      <c:pt idx="10">
                        <c:v>1567000</c:v>
                      </c:pt>
                      <c:pt idx="11">
                        <c:v>1602000</c:v>
                      </c:pt>
                      <c:pt idx="12">
                        <c:v>1629100</c:v>
                      </c:pt>
                      <c:pt idx="13">
                        <c:v>1660000</c:v>
                      </c:pt>
                      <c:pt idx="14">
                        <c:v>1699000</c:v>
                      </c:pt>
                      <c:pt idx="15">
                        <c:v>1745000</c:v>
                      </c:pt>
                      <c:pt idx="16">
                        <c:v>1797000</c:v>
                      </c:pt>
                      <c:pt idx="17">
                        <c:v>1873700</c:v>
                      </c:pt>
                      <c:pt idx="18">
                        <c:v>1945000</c:v>
                      </c:pt>
                      <c:pt idx="19">
                        <c:v>2003000</c:v>
                      </c:pt>
                      <c:pt idx="20">
                        <c:v>2060000</c:v>
                      </c:pt>
                      <c:pt idx="21">
                        <c:v>2128000</c:v>
                      </c:pt>
                      <c:pt idx="22">
                        <c:v>2240470</c:v>
                      </c:pt>
                      <c:pt idx="23">
                        <c:v>2302086</c:v>
                      </c:pt>
                      <c:pt idx="24">
                        <c:v>2367271</c:v>
                      </c:pt>
                      <c:pt idx="25">
                        <c:v>2442578</c:v>
                      </c:pt>
                      <c:pt idx="26">
                        <c:v>2499564</c:v>
                      </c:pt>
                      <c:pt idx="27">
                        <c:v>2533899</c:v>
                      </c:pt>
                      <c:pt idx="28">
                        <c:v>2570315</c:v>
                      </c:pt>
                      <c:pt idx="29">
                        <c:v>2615162</c:v>
                      </c:pt>
                      <c:pt idx="30">
                        <c:v>2665238</c:v>
                      </c:pt>
                      <c:pt idx="31">
                        <c:v>2745861</c:v>
                      </c:pt>
                      <c:pt idx="32">
                        <c:v>2826558</c:v>
                      </c:pt>
                      <c:pt idx="33">
                        <c:v>2876513</c:v>
                      </c:pt>
                      <c:pt idx="34">
                        <c:v>2907502</c:v>
                      </c:pt>
                      <c:pt idx="35">
                        <c:v>2947181</c:v>
                      </c:pt>
                      <c:pt idx="36">
                        <c:v>2975131</c:v>
                      </c:pt>
                      <c:pt idx="37">
                        <c:v>3003621</c:v>
                      </c:pt>
                      <c:pt idx="38">
                        <c:v>3048651</c:v>
                      </c:pt>
                      <c:pt idx="39">
                        <c:v>3114761</c:v>
                      </c:pt>
                      <c:pt idx="40">
                        <c:v>3196725</c:v>
                      </c:pt>
                      <c:pt idx="41">
                        <c:v>3292111</c:v>
                      </c:pt>
                      <c:pt idx="42">
                        <c:v>3373787</c:v>
                      </c:pt>
                      <c:pt idx="43">
                        <c:v>3468802</c:v>
                      </c:pt>
                      <c:pt idx="44">
                        <c:v>3567772</c:v>
                      </c:pt>
                      <c:pt idx="45">
                        <c:v>3676075</c:v>
                      </c:pt>
                      <c:pt idx="46">
                        <c:v>3777390</c:v>
                      </c:pt>
                      <c:pt idx="47">
                        <c:v>3874317</c:v>
                      </c:pt>
                      <c:pt idx="48">
                        <c:v>3948583</c:v>
                      </c:pt>
                      <c:pt idx="49">
                        <c:v>3983113</c:v>
                      </c:pt>
                      <c:pt idx="50">
                        <c:v>4011375</c:v>
                      </c:pt>
                      <c:pt idx="51">
                        <c:v>4039230</c:v>
                      </c:pt>
                      <c:pt idx="52">
                        <c:v>4076881</c:v>
                      </c:pt>
                      <c:pt idx="53">
                        <c:v>4100161</c:v>
                      </c:pt>
                      <c:pt idx="54">
                        <c:v>4123937</c:v>
                      </c:pt>
                      <c:pt idx="55">
                        <c:v>4155017</c:v>
                      </c:pt>
                      <c:pt idx="56">
                        <c:v>4195764</c:v>
                      </c:pt>
                      <c:pt idx="57">
                        <c:v>4241691</c:v>
                      </c:pt>
                      <c:pt idx="58">
                        <c:v>4290988</c:v>
                      </c:pt>
                      <c:pt idx="59">
                        <c:v>4349412</c:v>
                      </c:pt>
                      <c:pt idx="60">
                        <c:v>4410679</c:v>
                      </c:pt>
                      <c:pt idx="61">
                        <c:v>4465924</c:v>
                      </c:pt>
                      <c:pt idx="62">
                        <c:v>4499139</c:v>
                      </c:pt>
                      <c:pt idx="63">
                        <c:v>4546290</c:v>
                      </c:pt>
                      <c:pt idx="64">
                        <c:v>4590081</c:v>
                      </c:pt>
                      <c:pt idx="65">
                        <c:v>4646462</c:v>
                      </c:pt>
                      <c:pt idx="66">
                        <c:v>4694699</c:v>
                      </c:pt>
                      <c:pt idx="67">
                        <c:v>4757658</c:v>
                      </c:pt>
                      <c:pt idx="68">
                        <c:v>4817160</c:v>
                      </c:pt>
                      <c:pt idx="69">
                        <c:v>5010476</c:v>
                      </c:pt>
                      <c:pt idx="70">
                        <c:v>5090955</c:v>
                      </c:pt>
                      <c:pt idx="71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E0B-4675-8100-3110A608CE08}"/>
                  </c:ext>
                </c:extLst>
              </c15:ser>
            </c15:filteredLineSeries>
          </c:ext>
        </c:extLst>
      </c:lineChart>
      <c:catAx>
        <c:axId val="44595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60432"/>
        <c:crosses val="autoZero"/>
        <c:auto val="1"/>
        <c:lblAlgn val="ctr"/>
        <c:lblOffset val="100"/>
        <c:noMultiLvlLbl val="0"/>
      </c:catAx>
      <c:valAx>
        <c:axId val="445960432"/>
        <c:scaling>
          <c:orientation val="minMax"/>
          <c:max val="600000"/>
          <c:min val="3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55184"/>
        <c:crosses val="autoZero"/>
        <c:crossBetween val="between"/>
      </c:valAx>
      <c:valAx>
        <c:axId val="6995071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508800"/>
        <c:crosses val="max"/>
        <c:crossBetween val="between"/>
      </c:valAx>
      <c:catAx>
        <c:axId val="69950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9507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63823272090989"/>
          <c:y val="0.75539515893846598"/>
          <c:w val="0.63916797900262468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'1949 2020 sa fa'!$B$17</c:f>
              <c:strCache>
                <c:ptCount val="1"/>
                <c:pt idx="0">
                  <c:v>CDN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fa'!$B$18:$B$112</c:f>
              <c:numCache>
                <c:formatCode>#,##0</c:formatCode>
                <c:ptCount val="95"/>
                <c:pt idx="0">
                  <c:v>13447000</c:v>
                </c:pt>
                <c:pt idx="1">
                  <c:v>13712000</c:v>
                </c:pt>
                <c:pt idx="2">
                  <c:v>14009400</c:v>
                </c:pt>
                <c:pt idx="3">
                  <c:v>14459000</c:v>
                </c:pt>
                <c:pt idx="4">
                  <c:v>14845000</c:v>
                </c:pt>
                <c:pt idx="5">
                  <c:v>15287000</c:v>
                </c:pt>
                <c:pt idx="6">
                  <c:v>15698000</c:v>
                </c:pt>
                <c:pt idx="7">
                  <c:v>16080800</c:v>
                </c:pt>
                <c:pt idx="8">
                  <c:v>16610000</c:v>
                </c:pt>
                <c:pt idx="9">
                  <c:v>17080000</c:v>
                </c:pt>
                <c:pt idx="10">
                  <c:v>17483000</c:v>
                </c:pt>
                <c:pt idx="11">
                  <c:v>17870000</c:v>
                </c:pt>
                <c:pt idx="12">
                  <c:v>18238300</c:v>
                </c:pt>
                <c:pt idx="13">
                  <c:v>18583000</c:v>
                </c:pt>
                <c:pt idx="14">
                  <c:v>18931000</c:v>
                </c:pt>
                <c:pt idx="15">
                  <c:v>19291000</c:v>
                </c:pt>
                <c:pt idx="16">
                  <c:v>19644000</c:v>
                </c:pt>
                <c:pt idx="17">
                  <c:v>20014900</c:v>
                </c:pt>
                <c:pt idx="18">
                  <c:v>20378000</c:v>
                </c:pt>
                <c:pt idx="19">
                  <c:v>20701000</c:v>
                </c:pt>
                <c:pt idx="20">
                  <c:v>21001000</c:v>
                </c:pt>
                <c:pt idx="21">
                  <c:v>21297000</c:v>
                </c:pt>
                <c:pt idx="22">
                  <c:v>21962032</c:v>
                </c:pt>
                <c:pt idx="23">
                  <c:v>22218463</c:v>
                </c:pt>
                <c:pt idx="24">
                  <c:v>22491777</c:v>
                </c:pt>
                <c:pt idx="25">
                  <c:v>22807969</c:v>
                </c:pt>
                <c:pt idx="26">
                  <c:v>23143275</c:v>
                </c:pt>
                <c:pt idx="27">
                  <c:v>23449808</c:v>
                </c:pt>
                <c:pt idx="28">
                  <c:v>23725843</c:v>
                </c:pt>
                <c:pt idx="29">
                  <c:v>23963203</c:v>
                </c:pt>
                <c:pt idx="30">
                  <c:v>24201544</c:v>
                </c:pt>
                <c:pt idx="31">
                  <c:v>24515667</c:v>
                </c:pt>
                <c:pt idx="32">
                  <c:v>24819915</c:v>
                </c:pt>
                <c:pt idx="33">
                  <c:v>25116942</c:v>
                </c:pt>
                <c:pt idx="34">
                  <c:v>25366451</c:v>
                </c:pt>
                <c:pt idx="35">
                  <c:v>25607053</c:v>
                </c:pt>
                <c:pt idx="36">
                  <c:v>25842116</c:v>
                </c:pt>
                <c:pt idx="37">
                  <c:v>26100278</c:v>
                </c:pt>
                <c:pt idx="38">
                  <c:v>26446601</c:v>
                </c:pt>
                <c:pt idx="39">
                  <c:v>26791747</c:v>
                </c:pt>
                <c:pt idx="40">
                  <c:v>27276781</c:v>
                </c:pt>
                <c:pt idx="41">
                  <c:v>27691138</c:v>
                </c:pt>
                <c:pt idx="42">
                  <c:v>28037420</c:v>
                </c:pt>
                <c:pt idx="43">
                  <c:v>28371264</c:v>
                </c:pt>
                <c:pt idx="44">
                  <c:v>28684764</c:v>
                </c:pt>
                <c:pt idx="45">
                  <c:v>29000663</c:v>
                </c:pt>
                <c:pt idx="46">
                  <c:v>29302311</c:v>
                </c:pt>
                <c:pt idx="47">
                  <c:v>29610218</c:v>
                </c:pt>
                <c:pt idx="48">
                  <c:v>29905948</c:v>
                </c:pt>
                <c:pt idx="49">
                  <c:v>30155173</c:v>
                </c:pt>
                <c:pt idx="50">
                  <c:v>30401286</c:v>
                </c:pt>
                <c:pt idx="51">
                  <c:v>30685730</c:v>
                </c:pt>
                <c:pt idx="52">
                  <c:v>31020596</c:v>
                </c:pt>
                <c:pt idx="53">
                  <c:v>31358418</c:v>
                </c:pt>
                <c:pt idx="54">
                  <c:v>31641630</c:v>
                </c:pt>
                <c:pt idx="55">
                  <c:v>31938004</c:v>
                </c:pt>
                <c:pt idx="56">
                  <c:v>32242364</c:v>
                </c:pt>
                <c:pt idx="57">
                  <c:v>32570505</c:v>
                </c:pt>
                <c:pt idx="58">
                  <c:v>32887928</c:v>
                </c:pt>
                <c:pt idx="59">
                  <c:v>33245773</c:v>
                </c:pt>
                <c:pt idx="60">
                  <c:v>33628571</c:v>
                </c:pt>
                <c:pt idx="61">
                  <c:v>34005274</c:v>
                </c:pt>
                <c:pt idx="62">
                  <c:v>34342780</c:v>
                </c:pt>
                <c:pt idx="63">
                  <c:v>34750545</c:v>
                </c:pt>
                <c:pt idx="64">
                  <c:v>35152370</c:v>
                </c:pt>
                <c:pt idx="65">
                  <c:v>35535348</c:v>
                </c:pt>
                <c:pt idx="66">
                  <c:v>35832513</c:v>
                </c:pt>
                <c:pt idx="67">
                  <c:v>36264604</c:v>
                </c:pt>
                <c:pt idx="68">
                  <c:v>36708083</c:v>
                </c:pt>
                <c:pt idx="69">
                  <c:v>37065178</c:v>
                </c:pt>
                <c:pt idx="70">
                  <c:v>37593384</c:v>
                </c:pt>
                <c:pt idx="71">
                  <c:v>38005238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3-40F6-9B88-E30B20432645}"/>
            </c:ext>
          </c:extLst>
        </c:ser>
        <c:ser>
          <c:idx val="1"/>
          <c:order val="1"/>
          <c:tx>
            <c:strRef>
              <c:f>'1949 2020 sa fa'!$C$17</c:f>
              <c:strCache>
                <c:ptCount val="1"/>
                <c:pt idx="0">
                  <c:v>CDN Slow 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fa'!$C$18:$C$112</c:f>
              <c:numCache>
                <c:formatCode>#,##0</c:formatCode>
                <c:ptCount val="95"/>
                <c:pt idx="71">
                  <c:v>38005238</c:v>
                </c:pt>
                <c:pt idx="72">
                  <c:v>38550200</c:v>
                </c:pt>
                <c:pt idx="73">
                  <c:v>39044000</c:v>
                </c:pt>
                <c:pt idx="74">
                  <c:v>39541600</c:v>
                </c:pt>
                <c:pt idx="75">
                  <c:v>40042900</c:v>
                </c:pt>
                <c:pt idx="76">
                  <c:v>40548000</c:v>
                </c:pt>
                <c:pt idx="77">
                  <c:v>41056400</c:v>
                </c:pt>
                <c:pt idx="78">
                  <c:v>41567900</c:v>
                </c:pt>
                <c:pt idx="79">
                  <c:v>42082200</c:v>
                </c:pt>
                <c:pt idx="80">
                  <c:v>42598900</c:v>
                </c:pt>
                <c:pt idx="81">
                  <c:v>43118000</c:v>
                </c:pt>
                <c:pt idx="82">
                  <c:v>43639200</c:v>
                </c:pt>
                <c:pt idx="83">
                  <c:v>44162600</c:v>
                </c:pt>
                <c:pt idx="84">
                  <c:v>44688300</c:v>
                </c:pt>
                <c:pt idx="85">
                  <c:v>45216500</c:v>
                </c:pt>
                <c:pt idx="86">
                  <c:v>45747400</c:v>
                </c:pt>
                <c:pt idx="87">
                  <c:v>46281500</c:v>
                </c:pt>
                <c:pt idx="88">
                  <c:v>46819200</c:v>
                </c:pt>
                <c:pt idx="89">
                  <c:v>47361000</c:v>
                </c:pt>
                <c:pt idx="90">
                  <c:v>47907200</c:v>
                </c:pt>
                <c:pt idx="91">
                  <c:v>48458300</c:v>
                </c:pt>
                <c:pt idx="92">
                  <c:v>49014600</c:v>
                </c:pt>
                <c:pt idx="93">
                  <c:v>49576700</c:v>
                </c:pt>
                <c:pt idx="94">
                  <c:v>50144700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3-40F6-9B88-E30B20432645}"/>
            </c:ext>
          </c:extLst>
        </c:ser>
        <c:ser>
          <c:idx val="2"/>
          <c:order val="2"/>
          <c:tx>
            <c:strRef>
              <c:f>'1949 2020 sa fa'!$D$17</c:f>
              <c:strCache>
                <c:ptCount val="1"/>
                <c:pt idx="0">
                  <c:v>CDN Fast 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fa'!$D$18:$D$112</c:f>
              <c:numCache>
                <c:formatCode>#,##0</c:formatCode>
                <c:ptCount val="95"/>
                <c:pt idx="71">
                  <c:v>38005238</c:v>
                </c:pt>
                <c:pt idx="72">
                  <c:v>38078900</c:v>
                </c:pt>
                <c:pt idx="73">
                  <c:v>38412100</c:v>
                </c:pt>
                <c:pt idx="74">
                  <c:v>38739000</c:v>
                </c:pt>
                <c:pt idx="75">
                  <c:v>39059300</c:v>
                </c:pt>
                <c:pt idx="76">
                  <c:v>39372700</c:v>
                </c:pt>
                <c:pt idx="77">
                  <c:v>39679100</c:v>
                </c:pt>
                <c:pt idx="78">
                  <c:v>39978000</c:v>
                </c:pt>
                <c:pt idx="79">
                  <c:v>40269100</c:v>
                </c:pt>
                <c:pt idx="80">
                  <c:v>40552200</c:v>
                </c:pt>
                <c:pt idx="81">
                  <c:v>40826800</c:v>
                </c:pt>
                <c:pt idx="82">
                  <c:v>41092700</c:v>
                </c:pt>
                <c:pt idx="83">
                  <c:v>41349500</c:v>
                </c:pt>
                <c:pt idx="84">
                  <c:v>41597200</c:v>
                </c:pt>
                <c:pt idx="85">
                  <c:v>41835400</c:v>
                </c:pt>
                <c:pt idx="86">
                  <c:v>42064200</c:v>
                </c:pt>
                <c:pt idx="87">
                  <c:v>42283300</c:v>
                </c:pt>
                <c:pt idx="88">
                  <c:v>42492800</c:v>
                </c:pt>
                <c:pt idx="89">
                  <c:v>42692500</c:v>
                </c:pt>
                <c:pt idx="90">
                  <c:v>42882300</c:v>
                </c:pt>
                <c:pt idx="91">
                  <c:v>43062000</c:v>
                </c:pt>
                <c:pt idx="92">
                  <c:v>43231600</c:v>
                </c:pt>
                <c:pt idx="93">
                  <c:v>43390900</c:v>
                </c:pt>
                <c:pt idx="94">
                  <c:v>43539600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83-40F6-9B88-E30B20432645}"/>
            </c:ext>
          </c:extLst>
        </c:ser>
        <c:ser>
          <c:idx val="3"/>
          <c:order val="3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fa'!$E$18:$E$112</c:f>
              <c:numCache>
                <c:formatCode>#,##0</c:formatCode>
                <c:ptCount val="95"/>
                <c:pt idx="0">
                  <c:v>345000</c:v>
                </c:pt>
                <c:pt idx="1">
                  <c:v>351000</c:v>
                </c:pt>
                <c:pt idx="2">
                  <c:v>361400</c:v>
                </c:pt>
                <c:pt idx="3">
                  <c:v>374000</c:v>
                </c:pt>
                <c:pt idx="4">
                  <c:v>383000</c:v>
                </c:pt>
                <c:pt idx="5">
                  <c:v>395000</c:v>
                </c:pt>
                <c:pt idx="6">
                  <c:v>406000</c:v>
                </c:pt>
                <c:pt idx="7">
                  <c:v>415100</c:v>
                </c:pt>
                <c:pt idx="8">
                  <c:v>424000</c:v>
                </c:pt>
                <c:pt idx="9">
                  <c:v>432000</c:v>
                </c:pt>
                <c:pt idx="10">
                  <c:v>441000</c:v>
                </c:pt>
                <c:pt idx="11">
                  <c:v>448000</c:v>
                </c:pt>
                <c:pt idx="12">
                  <c:v>457900</c:v>
                </c:pt>
                <c:pt idx="13">
                  <c:v>468000</c:v>
                </c:pt>
                <c:pt idx="14">
                  <c:v>476000</c:v>
                </c:pt>
                <c:pt idx="15">
                  <c:v>483000</c:v>
                </c:pt>
                <c:pt idx="16">
                  <c:v>488000</c:v>
                </c:pt>
                <c:pt idx="17">
                  <c:v>493400</c:v>
                </c:pt>
                <c:pt idx="18">
                  <c:v>499000</c:v>
                </c:pt>
                <c:pt idx="19">
                  <c:v>506000</c:v>
                </c:pt>
                <c:pt idx="20">
                  <c:v>514000</c:v>
                </c:pt>
                <c:pt idx="21">
                  <c:v>517000</c:v>
                </c:pt>
                <c:pt idx="22">
                  <c:v>530854</c:v>
                </c:pt>
                <c:pt idx="23">
                  <c:v>539124</c:v>
                </c:pt>
                <c:pt idx="24">
                  <c:v>545561</c:v>
                </c:pt>
                <c:pt idx="25">
                  <c:v>549604</c:v>
                </c:pt>
                <c:pt idx="26">
                  <c:v>556496</c:v>
                </c:pt>
                <c:pt idx="27">
                  <c:v>562639</c:v>
                </c:pt>
                <c:pt idx="28">
                  <c:v>565348</c:v>
                </c:pt>
                <c:pt idx="29">
                  <c:v>567639</c:v>
                </c:pt>
                <c:pt idx="30">
                  <c:v>570075</c:v>
                </c:pt>
                <c:pt idx="31">
                  <c:v>572759</c:v>
                </c:pt>
                <c:pt idx="32">
                  <c:v>575302</c:v>
                </c:pt>
                <c:pt idx="33">
                  <c:v>573795</c:v>
                </c:pt>
                <c:pt idx="34">
                  <c:v>579164</c:v>
                </c:pt>
                <c:pt idx="35">
                  <c:v>580065</c:v>
                </c:pt>
                <c:pt idx="36">
                  <c:v>579275</c:v>
                </c:pt>
                <c:pt idx="37">
                  <c:v>576306</c:v>
                </c:pt>
                <c:pt idx="38">
                  <c:v>575242</c:v>
                </c:pt>
                <c:pt idx="39">
                  <c:v>574982</c:v>
                </c:pt>
                <c:pt idx="40">
                  <c:v>576551</c:v>
                </c:pt>
                <c:pt idx="41">
                  <c:v>577368</c:v>
                </c:pt>
                <c:pt idx="42">
                  <c:v>579644</c:v>
                </c:pt>
                <c:pt idx="43">
                  <c:v>580109</c:v>
                </c:pt>
                <c:pt idx="44">
                  <c:v>579977</c:v>
                </c:pt>
                <c:pt idx="45">
                  <c:v>574466</c:v>
                </c:pt>
                <c:pt idx="46">
                  <c:v>567397</c:v>
                </c:pt>
                <c:pt idx="47">
                  <c:v>559698</c:v>
                </c:pt>
                <c:pt idx="48">
                  <c:v>550911</c:v>
                </c:pt>
                <c:pt idx="49">
                  <c:v>539843</c:v>
                </c:pt>
                <c:pt idx="50">
                  <c:v>533329</c:v>
                </c:pt>
                <c:pt idx="51">
                  <c:v>527966</c:v>
                </c:pt>
                <c:pt idx="52">
                  <c:v>522046</c:v>
                </c:pt>
                <c:pt idx="53">
                  <c:v>519483</c:v>
                </c:pt>
                <c:pt idx="54">
                  <c:v>518445</c:v>
                </c:pt>
                <c:pt idx="55">
                  <c:v>517402</c:v>
                </c:pt>
                <c:pt idx="56">
                  <c:v>514315</c:v>
                </c:pt>
                <c:pt idx="57">
                  <c:v>510584</c:v>
                </c:pt>
                <c:pt idx="58">
                  <c:v>509039</c:v>
                </c:pt>
                <c:pt idx="59">
                  <c:v>511543</c:v>
                </c:pt>
                <c:pt idx="60">
                  <c:v>516729</c:v>
                </c:pt>
                <c:pt idx="61">
                  <c:v>521972</c:v>
                </c:pt>
                <c:pt idx="62">
                  <c:v>525037</c:v>
                </c:pt>
                <c:pt idx="63">
                  <c:v>526450</c:v>
                </c:pt>
                <c:pt idx="64">
                  <c:v>527399</c:v>
                </c:pt>
                <c:pt idx="65">
                  <c:v>528386</c:v>
                </c:pt>
                <c:pt idx="66">
                  <c:v>528815</c:v>
                </c:pt>
                <c:pt idx="67">
                  <c:v>530305</c:v>
                </c:pt>
                <c:pt idx="68">
                  <c:v>528817</c:v>
                </c:pt>
                <c:pt idx="69">
                  <c:v>525560</c:v>
                </c:pt>
                <c:pt idx="70">
                  <c:v>523476</c:v>
                </c:pt>
                <c:pt idx="71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83-40F6-9B88-E30B20432645}"/>
            </c:ext>
          </c:extLst>
        </c:ser>
        <c:ser>
          <c:idx val="4"/>
          <c:order val="4"/>
          <c:tx>
            <c:strRef>
              <c:f>'1949 2020 sa fa'!$F$17</c:f>
              <c:strCache>
                <c:ptCount val="1"/>
                <c:pt idx="0">
                  <c:v>NL Slow Age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fa'!$F$18:$F$112</c:f>
              <c:numCache>
                <c:formatCode>#,##0</c:formatCode>
                <c:ptCount val="95"/>
                <c:pt idx="71">
                  <c:v>522103</c:v>
                </c:pt>
                <c:pt idx="72">
                  <c:v>522000</c:v>
                </c:pt>
                <c:pt idx="73">
                  <c:v>520600</c:v>
                </c:pt>
                <c:pt idx="74">
                  <c:v>519200</c:v>
                </c:pt>
                <c:pt idx="75">
                  <c:v>517600</c:v>
                </c:pt>
                <c:pt idx="76">
                  <c:v>515900</c:v>
                </c:pt>
                <c:pt idx="77">
                  <c:v>514200</c:v>
                </c:pt>
                <c:pt idx="78">
                  <c:v>512300</c:v>
                </c:pt>
                <c:pt idx="79">
                  <c:v>510300</c:v>
                </c:pt>
                <c:pt idx="80">
                  <c:v>508100</c:v>
                </c:pt>
                <c:pt idx="81">
                  <c:v>505900</c:v>
                </c:pt>
                <c:pt idx="82">
                  <c:v>503500</c:v>
                </c:pt>
                <c:pt idx="83">
                  <c:v>501000</c:v>
                </c:pt>
                <c:pt idx="84">
                  <c:v>498400</c:v>
                </c:pt>
                <c:pt idx="85">
                  <c:v>495700</c:v>
                </c:pt>
                <c:pt idx="86">
                  <c:v>493000</c:v>
                </c:pt>
                <c:pt idx="87">
                  <c:v>490100</c:v>
                </c:pt>
                <c:pt idx="88">
                  <c:v>487200</c:v>
                </c:pt>
                <c:pt idx="89">
                  <c:v>484200</c:v>
                </c:pt>
                <c:pt idx="90">
                  <c:v>481100</c:v>
                </c:pt>
                <c:pt idx="91">
                  <c:v>478000</c:v>
                </c:pt>
                <c:pt idx="92">
                  <c:v>474800</c:v>
                </c:pt>
                <c:pt idx="93">
                  <c:v>471700</c:v>
                </c:pt>
                <c:pt idx="94">
                  <c:v>468500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83-40F6-9B88-E30B20432645}"/>
            </c:ext>
          </c:extLst>
        </c:ser>
        <c:ser>
          <c:idx val="5"/>
          <c:order val="5"/>
          <c:tx>
            <c:strRef>
              <c:f>'1949 2020 sa fa'!$G$17</c:f>
              <c:strCache>
                <c:ptCount val="1"/>
                <c:pt idx="0">
                  <c:v>NL Fast Age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fa'!$G$18:$G$112</c:f>
              <c:numCache>
                <c:formatCode>#,##0</c:formatCode>
                <c:ptCount val="95"/>
                <c:pt idx="71">
                  <c:v>522103</c:v>
                </c:pt>
                <c:pt idx="72">
                  <c:v>519600</c:v>
                </c:pt>
                <c:pt idx="73">
                  <c:v>517600</c:v>
                </c:pt>
                <c:pt idx="74">
                  <c:v>515500</c:v>
                </c:pt>
                <c:pt idx="75">
                  <c:v>513300</c:v>
                </c:pt>
                <c:pt idx="76">
                  <c:v>511000</c:v>
                </c:pt>
                <c:pt idx="77">
                  <c:v>508600</c:v>
                </c:pt>
                <c:pt idx="78">
                  <c:v>506200</c:v>
                </c:pt>
                <c:pt idx="79">
                  <c:v>503600</c:v>
                </c:pt>
                <c:pt idx="80">
                  <c:v>500800</c:v>
                </c:pt>
                <c:pt idx="81">
                  <c:v>498000</c:v>
                </c:pt>
                <c:pt idx="82">
                  <c:v>495000</c:v>
                </c:pt>
                <c:pt idx="83">
                  <c:v>491800</c:v>
                </c:pt>
                <c:pt idx="84">
                  <c:v>488500</c:v>
                </c:pt>
                <c:pt idx="85">
                  <c:v>485100</c:v>
                </c:pt>
                <c:pt idx="86">
                  <c:v>481600</c:v>
                </c:pt>
                <c:pt idx="87">
                  <c:v>477900</c:v>
                </c:pt>
                <c:pt idx="88">
                  <c:v>474100</c:v>
                </c:pt>
                <c:pt idx="89">
                  <c:v>470200</c:v>
                </c:pt>
                <c:pt idx="90">
                  <c:v>466100</c:v>
                </c:pt>
                <c:pt idx="91">
                  <c:v>461900</c:v>
                </c:pt>
                <c:pt idx="92">
                  <c:v>457600</c:v>
                </c:pt>
                <c:pt idx="93">
                  <c:v>453300</c:v>
                </c:pt>
                <c:pt idx="94">
                  <c:v>448800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83-40F6-9B88-E30B20432645}"/>
            </c:ext>
          </c:extLst>
        </c:ser>
        <c:ser>
          <c:idx val="6"/>
          <c:order val="6"/>
          <c:tx>
            <c:strRef>
              <c:f>'1949 2020 sa fa'!$K$17</c:f>
              <c:strCache>
                <c:ptCount val="1"/>
                <c:pt idx="0">
                  <c:v>PE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fa'!$K$18:$K$112</c:f>
              <c:numCache>
                <c:formatCode>#,##0</c:formatCode>
                <c:ptCount val="95"/>
                <c:pt idx="0">
                  <c:v>94000</c:v>
                </c:pt>
                <c:pt idx="1">
                  <c:v>96000</c:v>
                </c:pt>
                <c:pt idx="2">
                  <c:v>98400</c:v>
                </c:pt>
                <c:pt idx="3">
                  <c:v>100000</c:v>
                </c:pt>
                <c:pt idx="4">
                  <c:v>101000</c:v>
                </c:pt>
                <c:pt idx="5">
                  <c:v>101000</c:v>
                </c:pt>
                <c:pt idx="6">
                  <c:v>100000</c:v>
                </c:pt>
                <c:pt idx="7">
                  <c:v>99300</c:v>
                </c:pt>
                <c:pt idx="8">
                  <c:v>99000</c:v>
                </c:pt>
                <c:pt idx="9">
                  <c:v>100000</c:v>
                </c:pt>
                <c:pt idx="10">
                  <c:v>101000</c:v>
                </c:pt>
                <c:pt idx="11">
                  <c:v>103000</c:v>
                </c:pt>
                <c:pt idx="12">
                  <c:v>104600</c:v>
                </c:pt>
                <c:pt idx="13">
                  <c:v>107000</c:v>
                </c:pt>
                <c:pt idx="14">
                  <c:v>108000</c:v>
                </c:pt>
                <c:pt idx="15">
                  <c:v>109000</c:v>
                </c:pt>
                <c:pt idx="16">
                  <c:v>109000</c:v>
                </c:pt>
                <c:pt idx="17">
                  <c:v>108500</c:v>
                </c:pt>
                <c:pt idx="18">
                  <c:v>109000</c:v>
                </c:pt>
                <c:pt idx="19">
                  <c:v>110000</c:v>
                </c:pt>
                <c:pt idx="20">
                  <c:v>111000</c:v>
                </c:pt>
                <c:pt idx="21">
                  <c:v>110000</c:v>
                </c:pt>
                <c:pt idx="22">
                  <c:v>112591</c:v>
                </c:pt>
                <c:pt idx="23">
                  <c:v>113460</c:v>
                </c:pt>
                <c:pt idx="24">
                  <c:v>114620</c:v>
                </c:pt>
                <c:pt idx="25">
                  <c:v>115962</c:v>
                </c:pt>
                <c:pt idx="26">
                  <c:v>117724</c:v>
                </c:pt>
                <c:pt idx="27">
                  <c:v>118648</c:v>
                </c:pt>
                <c:pt idx="28">
                  <c:v>119902</c:v>
                </c:pt>
                <c:pt idx="29">
                  <c:v>121684</c:v>
                </c:pt>
                <c:pt idx="30">
                  <c:v>122885</c:v>
                </c:pt>
                <c:pt idx="31">
                  <c:v>123735</c:v>
                </c:pt>
                <c:pt idx="32">
                  <c:v>123551</c:v>
                </c:pt>
                <c:pt idx="33">
                  <c:v>123588</c:v>
                </c:pt>
                <c:pt idx="34">
                  <c:v>125102</c:v>
                </c:pt>
                <c:pt idx="35">
                  <c:v>126563</c:v>
                </c:pt>
                <c:pt idx="36">
                  <c:v>127619</c:v>
                </c:pt>
                <c:pt idx="37">
                  <c:v>128436</c:v>
                </c:pt>
                <c:pt idx="38">
                  <c:v>128641</c:v>
                </c:pt>
                <c:pt idx="39">
                  <c:v>129289</c:v>
                </c:pt>
                <c:pt idx="40">
                  <c:v>130153</c:v>
                </c:pt>
                <c:pt idx="41">
                  <c:v>130404</c:v>
                </c:pt>
                <c:pt idx="42">
                  <c:v>130369</c:v>
                </c:pt>
                <c:pt idx="43">
                  <c:v>130827</c:v>
                </c:pt>
                <c:pt idx="44">
                  <c:v>132177</c:v>
                </c:pt>
                <c:pt idx="45">
                  <c:v>133437</c:v>
                </c:pt>
                <c:pt idx="46">
                  <c:v>134415</c:v>
                </c:pt>
                <c:pt idx="47">
                  <c:v>135737</c:v>
                </c:pt>
                <c:pt idx="48">
                  <c:v>136095</c:v>
                </c:pt>
                <c:pt idx="49">
                  <c:v>135804</c:v>
                </c:pt>
                <c:pt idx="50">
                  <c:v>136281</c:v>
                </c:pt>
                <c:pt idx="51">
                  <c:v>136470</c:v>
                </c:pt>
                <c:pt idx="52">
                  <c:v>136665</c:v>
                </c:pt>
                <c:pt idx="53">
                  <c:v>136876</c:v>
                </c:pt>
                <c:pt idx="54">
                  <c:v>137221</c:v>
                </c:pt>
                <c:pt idx="55">
                  <c:v>137681</c:v>
                </c:pt>
                <c:pt idx="56">
                  <c:v>138064</c:v>
                </c:pt>
                <c:pt idx="57">
                  <c:v>137865</c:v>
                </c:pt>
                <c:pt idx="58">
                  <c:v>137721</c:v>
                </c:pt>
                <c:pt idx="59">
                  <c:v>138764</c:v>
                </c:pt>
                <c:pt idx="60">
                  <c:v>139909</c:v>
                </c:pt>
                <c:pt idx="61">
                  <c:v>141678</c:v>
                </c:pt>
                <c:pt idx="62">
                  <c:v>144038</c:v>
                </c:pt>
                <c:pt idx="63">
                  <c:v>145080</c:v>
                </c:pt>
                <c:pt idx="64">
                  <c:v>145198</c:v>
                </c:pt>
                <c:pt idx="65">
                  <c:v>145915</c:v>
                </c:pt>
                <c:pt idx="66">
                  <c:v>146791</c:v>
                </c:pt>
                <c:pt idx="67">
                  <c:v>149472</c:v>
                </c:pt>
                <c:pt idx="68">
                  <c:v>152021</c:v>
                </c:pt>
                <c:pt idx="69">
                  <c:v>153396</c:v>
                </c:pt>
                <c:pt idx="70">
                  <c:v>157262</c:v>
                </c:pt>
                <c:pt idx="71">
                  <c:v>159625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83-40F6-9B88-E30B20432645}"/>
            </c:ext>
          </c:extLst>
        </c:ser>
        <c:ser>
          <c:idx val="7"/>
          <c:order val="7"/>
          <c:tx>
            <c:strRef>
              <c:f>'1949 2020 sa fa'!$L$17</c:f>
              <c:strCache>
                <c:ptCount val="1"/>
                <c:pt idx="0">
                  <c:v>PE Slow 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fa'!$L$18:$L$112</c:f>
              <c:numCache>
                <c:formatCode>#,##0</c:formatCode>
                <c:ptCount val="95"/>
                <c:pt idx="71">
                  <c:v>159625</c:v>
                </c:pt>
                <c:pt idx="72">
                  <c:v>160700</c:v>
                </c:pt>
                <c:pt idx="73">
                  <c:v>163200</c:v>
                </c:pt>
                <c:pt idx="74">
                  <c:v>165700</c:v>
                </c:pt>
                <c:pt idx="75">
                  <c:v>168300</c:v>
                </c:pt>
                <c:pt idx="76">
                  <c:v>170800</c:v>
                </c:pt>
                <c:pt idx="77">
                  <c:v>173400</c:v>
                </c:pt>
                <c:pt idx="78">
                  <c:v>176000</c:v>
                </c:pt>
                <c:pt idx="79">
                  <c:v>178500</c:v>
                </c:pt>
                <c:pt idx="80">
                  <c:v>181100</c:v>
                </c:pt>
                <c:pt idx="81">
                  <c:v>183600</c:v>
                </c:pt>
                <c:pt idx="82">
                  <c:v>186100</c:v>
                </c:pt>
                <c:pt idx="83">
                  <c:v>188600</c:v>
                </c:pt>
                <c:pt idx="84">
                  <c:v>191000</c:v>
                </c:pt>
                <c:pt idx="85">
                  <c:v>193500</c:v>
                </c:pt>
                <c:pt idx="86">
                  <c:v>195900</c:v>
                </c:pt>
                <c:pt idx="87">
                  <c:v>198300</c:v>
                </c:pt>
                <c:pt idx="88">
                  <c:v>200600</c:v>
                </c:pt>
                <c:pt idx="89">
                  <c:v>203000</c:v>
                </c:pt>
                <c:pt idx="90">
                  <c:v>205300</c:v>
                </c:pt>
                <c:pt idx="91">
                  <c:v>207600</c:v>
                </c:pt>
                <c:pt idx="92">
                  <c:v>209800</c:v>
                </c:pt>
                <c:pt idx="93">
                  <c:v>212000</c:v>
                </c:pt>
                <c:pt idx="94">
                  <c:v>214200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83-40F6-9B88-E30B20432645}"/>
            </c:ext>
          </c:extLst>
        </c:ser>
        <c:ser>
          <c:idx val="8"/>
          <c:order val="8"/>
          <c:tx>
            <c:strRef>
              <c:f>'1949 2020 sa fa'!$M$17</c:f>
              <c:strCache>
                <c:ptCount val="1"/>
                <c:pt idx="0">
                  <c:v>PE Fast 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fa'!$M$18:$M$112</c:f>
              <c:numCache>
                <c:formatCode>#,##0</c:formatCode>
                <c:ptCount val="95"/>
                <c:pt idx="71">
                  <c:v>159625</c:v>
                </c:pt>
                <c:pt idx="72">
                  <c:v>158500</c:v>
                </c:pt>
                <c:pt idx="73">
                  <c:v>160200</c:v>
                </c:pt>
                <c:pt idx="74">
                  <c:v>161900</c:v>
                </c:pt>
                <c:pt idx="75">
                  <c:v>163600</c:v>
                </c:pt>
                <c:pt idx="76">
                  <c:v>165200</c:v>
                </c:pt>
                <c:pt idx="77">
                  <c:v>166800</c:v>
                </c:pt>
                <c:pt idx="78">
                  <c:v>168300</c:v>
                </c:pt>
                <c:pt idx="79">
                  <c:v>169800</c:v>
                </c:pt>
                <c:pt idx="80">
                  <c:v>171200</c:v>
                </c:pt>
                <c:pt idx="81">
                  <c:v>172500</c:v>
                </c:pt>
                <c:pt idx="82">
                  <c:v>173800</c:v>
                </c:pt>
                <c:pt idx="83">
                  <c:v>175000</c:v>
                </c:pt>
                <c:pt idx="84">
                  <c:v>176200</c:v>
                </c:pt>
                <c:pt idx="85">
                  <c:v>177200</c:v>
                </c:pt>
                <c:pt idx="86">
                  <c:v>178200</c:v>
                </c:pt>
                <c:pt idx="87">
                  <c:v>179200</c:v>
                </c:pt>
                <c:pt idx="88">
                  <c:v>180100</c:v>
                </c:pt>
                <c:pt idx="89">
                  <c:v>180900</c:v>
                </c:pt>
                <c:pt idx="90">
                  <c:v>181600</c:v>
                </c:pt>
                <c:pt idx="91">
                  <c:v>182300</c:v>
                </c:pt>
                <c:pt idx="92">
                  <c:v>182900</c:v>
                </c:pt>
                <c:pt idx="93">
                  <c:v>183400</c:v>
                </c:pt>
                <c:pt idx="94">
                  <c:v>183900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83-40F6-9B88-E30B20432645}"/>
            </c:ext>
          </c:extLst>
        </c:ser>
        <c:ser>
          <c:idx val="9"/>
          <c:order val="9"/>
          <c:tx>
            <c:strRef>
              <c:f>'1949 2020 sa fa'!$N$17</c:f>
              <c:strCache>
                <c:ptCount val="1"/>
                <c:pt idx="0">
                  <c:v>NS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fa'!$N$18:$N$112</c:f>
              <c:numCache>
                <c:formatCode>#,##0</c:formatCode>
                <c:ptCount val="95"/>
                <c:pt idx="0">
                  <c:v>629000</c:v>
                </c:pt>
                <c:pt idx="1">
                  <c:v>638000</c:v>
                </c:pt>
                <c:pt idx="2">
                  <c:v>642600</c:v>
                </c:pt>
                <c:pt idx="3">
                  <c:v>653000</c:v>
                </c:pt>
                <c:pt idx="4">
                  <c:v>663000</c:v>
                </c:pt>
                <c:pt idx="5">
                  <c:v>673000</c:v>
                </c:pt>
                <c:pt idx="6">
                  <c:v>683000</c:v>
                </c:pt>
                <c:pt idx="7">
                  <c:v>694700</c:v>
                </c:pt>
                <c:pt idx="8">
                  <c:v>701000</c:v>
                </c:pt>
                <c:pt idx="9">
                  <c:v>709000</c:v>
                </c:pt>
                <c:pt idx="10">
                  <c:v>719000</c:v>
                </c:pt>
                <c:pt idx="11">
                  <c:v>727000</c:v>
                </c:pt>
                <c:pt idx="12">
                  <c:v>737000</c:v>
                </c:pt>
                <c:pt idx="13">
                  <c:v>746000</c:v>
                </c:pt>
                <c:pt idx="14">
                  <c:v>751000</c:v>
                </c:pt>
                <c:pt idx="15">
                  <c:v>755000</c:v>
                </c:pt>
                <c:pt idx="16">
                  <c:v>756000</c:v>
                </c:pt>
                <c:pt idx="17">
                  <c:v>756000</c:v>
                </c:pt>
                <c:pt idx="18">
                  <c:v>760000</c:v>
                </c:pt>
                <c:pt idx="19">
                  <c:v>767000</c:v>
                </c:pt>
                <c:pt idx="20">
                  <c:v>775000</c:v>
                </c:pt>
                <c:pt idx="21">
                  <c:v>782000</c:v>
                </c:pt>
                <c:pt idx="22">
                  <c:v>797294</c:v>
                </c:pt>
                <c:pt idx="23">
                  <c:v>802255</c:v>
                </c:pt>
                <c:pt idx="24">
                  <c:v>812386</c:v>
                </c:pt>
                <c:pt idx="25">
                  <c:v>818751</c:v>
                </c:pt>
                <c:pt idx="26">
                  <c:v>826549</c:v>
                </c:pt>
                <c:pt idx="27">
                  <c:v>835166</c:v>
                </c:pt>
                <c:pt idx="28">
                  <c:v>840028</c:v>
                </c:pt>
                <c:pt idx="29">
                  <c:v>844628</c:v>
                </c:pt>
                <c:pt idx="30">
                  <c:v>849396</c:v>
                </c:pt>
                <c:pt idx="31">
                  <c:v>852659</c:v>
                </c:pt>
                <c:pt idx="32">
                  <c:v>854871</c:v>
                </c:pt>
                <c:pt idx="33">
                  <c:v>859038</c:v>
                </c:pt>
                <c:pt idx="34">
                  <c:v>868289</c:v>
                </c:pt>
                <c:pt idx="35">
                  <c:v>877471</c:v>
                </c:pt>
                <c:pt idx="36">
                  <c:v>885848</c:v>
                </c:pt>
                <c:pt idx="37">
                  <c:v>889087</c:v>
                </c:pt>
                <c:pt idx="38">
                  <c:v>893606</c:v>
                </c:pt>
                <c:pt idx="39">
                  <c:v>897216</c:v>
                </c:pt>
                <c:pt idx="40">
                  <c:v>903841</c:v>
                </c:pt>
                <c:pt idx="41">
                  <c:v>910451</c:v>
                </c:pt>
                <c:pt idx="42">
                  <c:v>914969</c:v>
                </c:pt>
                <c:pt idx="43">
                  <c:v>919451</c:v>
                </c:pt>
                <c:pt idx="44">
                  <c:v>923925</c:v>
                </c:pt>
                <c:pt idx="45">
                  <c:v>926871</c:v>
                </c:pt>
                <c:pt idx="46">
                  <c:v>928120</c:v>
                </c:pt>
                <c:pt idx="47">
                  <c:v>931327</c:v>
                </c:pt>
                <c:pt idx="48">
                  <c:v>932402</c:v>
                </c:pt>
                <c:pt idx="49">
                  <c:v>931836</c:v>
                </c:pt>
                <c:pt idx="50">
                  <c:v>933784</c:v>
                </c:pt>
                <c:pt idx="51">
                  <c:v>933821</c:v>
                </c:pt>
                <c:pt idx="52">
                  <c:v>932491</c:v>
                </c:pt>
                <c:pt idx="53">
                  <c:v>935155</c:v>
                </c:pt>
                <c:pt idx="54">
                  <c:v>937676</c:v>
                </c:pt>
                <c:pt idx="55">
                  <c:v>939612</c:v>
                </c:pt>
                <c:pt idx="56">
                  <c:v>937899</c:v>
                </c:pt>
                <c:pt idx="57">
                  <c:v>937869</c:v>
                </c:pt>
                <c:pt idx="58">
                  <c:v>935071</c:v>
                </c:pt>
                <c:pt idx="59">
                  <c:v>935865</c:v>
                </c:pt>
                <c:pt idx="60">
                  <c:v>938194</c:v>
                </c:pt>
                <c:pt idx="61">
                  <c:v>942073</c:v>
                </c:pt>
                <c:pt idx="62">
                  <c:v>944469</c:v>
                </c:pt>
                <c:pt idx="63">
                  <c:v>944943</c:v>
                </c:pt>
                <c:pt idx="64">
                  <c:v>943049</c:v>
                </c:pt>
                <c:pt idx="65">
                  <c:v>942209</c:v>
                </c:pt>
                <c:pt idx="66">
                  <c:v>941545</c:v>
                </c:pt>
                <c:pt idx="67">
                  <c:v>948618</c:v>
                </c:pt>
                <c:pt idx="68">
                  <c:v>953869</c:v>
                </c:pt>
                <c:pt idx="69">
                  <c:v>958406</c:v>
                </c:pt>
                <c:pt idx="70">
                  <c:v>969747</c:v>
                </c:pt>
                <c:pt idx="71">
                  <c:v>979351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83-40F6-9B88-E30B20432645}"/>
            </c:ext>
          </c:extLst>
        </c:ser>
        <c:ser>
          <c:idx val="10"/>
          <c:order val="10"/>
          <c:tx>
            <c:strRef>
              <c:f>'1949 2020 sa fa'!$O$17</c:f>
              <c:strCache>
                <c:ptCount val="1"/>
                <c:pt idx="0">
                  <c:v>NS Slow 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fa'!$O$18:$O$112</c:f>
              <c:numCache>
                <c:formatCode>#,##0</c:formatCode>
                <c:ptCount val="95"/>
                <c:pt idx="71">
                  <c:v>979351</c:v>
                </c:pt>
                <c:pt idx="72">
                  <c:v>975600</c:v>
                </c:pt>
                <c:pt idx="73">
                  <c:v>980400</c:v>
                </c:pt>
                <c:pt idx="74">
                  <c:v>985200</c:v>
                </c:pt>
                <c:pt idx="75">
                  <c:v>989900</c:v>
                </c:pt>
                <c:pt idx="76">
                  <c:v>994600</c:v>
                </c:pt>
                <c:pt idx="77">
                  <c:v>999000</c:v>
                </c:pt>
                <c:pt idx="78">
                  <c:v>1003300</c:v>
                </c:pt>
                <c:pt idx="79">
                  <c:v>1007400</c:v>
                </c:pt>
                <c:pt idx="80">
                  <c:v>1011300</c:v>
                </c:pt>
                <c:pt idx="81">
                  <c:v>1015000</c:v>
                </c:pt>
                <c:pt idx="82">
                  <c:v>1018500</c:v>
                </c:pt>
                <c:pt idx="83">
                  <c:v>1021700</c:v>
                </c:pt>
                <c:pt idx="84">
                  <c:v>1024600</c:v>
                </c:pt>
                <c:pt idx="85">
                  <c:v>1027400</c:v>
                </c:pt>
                <c:pt idx="86">
                  <c:v>1029900</c:v>
                </c:pt>
                <c:pt idx="87">
                  <c:v>1032100</c:v>
                </c:pt>
                <c:pt idx="88">
                  <c:v>1034200</c:v>
                </c:pt>
                <c:pt idx="89">
                  <c:v>1036000</c:v>
                </c:pt>
                <c:pt idx="90">
                  <c:v>1037600</c:v>
                </c:pt>
                <c:pt idx="91">
                  <c:v>1039000</c:v>
                </c:pt>
                <c:pt idx="92">
                  <c:v>1040200</c:v>
                </c:pt>
                <c:pt idx="93">
                  <c:v>1041200</c:v>
                </c:pt>
                <c:pt idx="94">
                  <c:v>1042100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83-40F6-9B88-E30B20432645}"/>
            </c:ext>
          </c:extLst>
        </c:ser>
        <c:ser>
          <c:idx val="11"/>
          <c:order val="11"/>
          <c:tx>
            <c:strRef>
              <c:f>'1949 2020 sa fa'!$P$17</c:f>
              <c:strCache>
                <c:ptCount val="1"/>
                <c:pt idx="0">
                  <c:v>NS Fast Age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fa'!$P$18:$P$112</c:f>
              <c:numCache>
                <c:formatCode>#,##0</c:formatCode>
                <c:ptCount val="95"/>
                <c:pt idx="71">
                  <c:v>979351</c:v>
                </c:pt>
                <c:pt idx="72">
                  <c:v>966900</c:v>
                </c:pt>
                <c:pt idx="73">
                  <c:v>969100</c:v>
                </c:pt>
                <c:pt idx="74">
                  <c:v>971100</c:v>
                </c:pt>
                <c:pt idx="75">
                  <c:v>973000</c:v>
                </c:pt>
                <c:pt idx="76">
                  <c:v>974700</c:v>
                </c:pt>
                <c:pt idx="77">
                  <c:v>976100</c:v>
                </c:pt>
                <c:pt idx="78">
                  <c:v>977300</c:v>
                </c:pt>
                <c:pt idx="79">
                  <c:v>978300</c:v>
                </c:pt>
                <c:pt idx="80">
                  <c:v>978900</c:v>
                </c:pt>
                <c:pt idx="81">
                  <c:v>979200</c:v>
                </c:pt>
                <c:pt idx="82">
                  <c:v>979200</c:v>
                </c:pt>
                <c:pt idx="83">
                  <c:v>978900</c:v>
                </c:pt>
                <c:pt idx="84">
                  <c:v>978200</c:v>
                </c:pt>
                <c:pt idx="85">
                  <c:v>977200</c:v>
                </c:pt>
                <c:pt idx="86">
                  <c:v>975800</c:v>
                </c:pt>
                <c:pt idx="87">
                  <c:v>974100</c:v>
                </c:pt>
                <c:pt idx="88">
                  <c:v>972000</c:v>
                </c:pt>
                <c:pt idx="89">
                  <c:v>969600</c:v>
                </c:pt>
                <c:pt idx="90">
                  <c:v>966800</c:v>
                </c:pt>
                <c:pt idx="91">
                  <c:v>963700</c:v>
                </c:pt>
                <c:pt idx="92">
                  <c:v>960300</c:v>
                </c:pt>
                <c:pt idx="93">
                  <c:v>956500</c:v>
                </c:pt>
                <c:pt idx="94">
                  <c:v>952400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83-40F6-9B88-E30B20432645}"/>
            </c:ext>
          </c:extLst>
        </c:ser>
        <c:ser>
          <c:idx val="12"/>
          <c:order val="12"/>
          <c:tx>
            <c:strRef>
              <c:f>'1949 2020 sa fa'!$Q$17</c:f>
              <c:strCache>
                <c:ptCount val="1"/>
                <c:pt idx="0">
                  <c:v>NB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fa'!$Q$18:$Q$112</c:f>
              <c:numCache>
                <c:formatCode>#,##0</c:formatCode>
                <c:ptCount val="95"/>
                <c:pt idx="0">
                  <c:v>508000</c:v>
                </c:pt>
                <c:pt idx="1">
                  <c:v>512000</c:v>
                </c:pt>
                <c:pt idx="2">
                  <c:v>515700</c:v>
                </c:pt>
                <c:pt idx="3">
                  <c:v>526000</c:v>
                </c:pt>
                <c:pt idx="4">
                  <c:v>533000</c:v>
                </c:pt>
                <c:pt idx="5">
                  <c:v>540000</c:v>
                </c:pt>
                <c:pt idx="6">
                  <c:v>547000</c:v>
                </c:pt>
                <c:pt idx="7">
                  <c:v>554600</c:v>
                </c:pt>
                <c:pt idx="8">
                  <c:v>562000</c:v>
                </c:pt>
                <c:pt idx="9">
                  <c:v>571000</c:v>
                </c:pt>
                <c:pt idx="10">
                  <c:v>582000</c:v>
                </c:pt>
                <c:pt idx="11">
                  <c:v>589000</c:v>
                </c:pt>
                <c:pt idx="12">
                  <c:v>597900</c:v>
                </c:pt>
                <c:pt idx="13">
                  <c:v>605000</c:v>
                </c:pt>
                <c:pt idx="14">
                  <c:v>609000</c:v>
                </c:pt>
                <c:pt idx="15">
                  <c:v>611000</c:v>
                </c:pt>
                <c:pt idx="16">
                  <c:v>615000</c:v>
                </c:pt>
                <c:pt idx="17">
                  <c:v>616800</c:v>
                </c:pt>
                <c:pt idx="18">
                  <c:v>620000</c:v>
                </c:pt>
                <c:pt idx="19">
                  <c:v>625000</c:v>
                </c:pt>
                <c:pt idx="20">
                  <c:v>628000</c:v>
                </c:pt>
                <c:pt idx="21">
                  <c:v>627000</c:v>
                </c:pt>
                <c:pt idx="22">
                  <c:v>642471</c:v>
                </c:pt>
                <c:pt idx="23">
                  <c:v>648769</c:v>
                </c:pt>
                <c:pt idx="24">
                  <c:v>656720</c:v>
                </c:pt>
                <c:pt idx="25">
                  <c:v>664744</c:v>
                </c:pt>
                <c:pt idx="26">
                  <c:v>677008</c:v>
                </c:pt>
                <c:pt idx="27">
                  <c:v>689494</c:v>
                </c:pt>
                <c:pt idx="28">
                  <c:v>695843</c:v>
                </c:pt>
                <c:pt idx="29">
                  <c:v>699514</c:v>
                </c:pt>
                <c:pt idx="30">
                  <c:v>703158</c:v>
                </c:pt>
                <c:pt idx="31">
                  <c:v>706219</c:v>
                </c:pt>
                <c:pt idx="32">
                  <c:v>706438</c:v>
                </c:pt>
                <c:pt idx="33">
                  <c:v>707457</c:v>
                </c:pt>
                <c:pt idx="34">
                  <c:v>714842</c:v>
                </c:pt>
                <c:pt idx="35">
                  <c:v>720488</c:v>
                </c:pt>
                <c:pt idx="36">
                  <c:v>723287</c:v>
                </c:pt>
                <c:pt idx="37">
                  <c:v>725019</c:v>
                </c:pt>
                <c:pt idx="38">
                  <c:v>727768</c:v>
                </c:pt>
                <c:pt idx="39">
                  <c:v>730349</c:v>
                </c:pt>
                <c:pt idx="40">
                  <c:v>735129</c:v>
                </c:pt>
                <c:pt idx="41">
                  <c:v>740156</c:v>
                </c:pt>
                <c:pt idx="42">
                  <c:v>745567</c:v>
                </c:pt>
                <c:pt idx="43">
                  <c:v>748121</c:v>
                </c:pt>
                <c:pt idx="44">
                  <c:v>748812</c:v>
                </c:pt>
                <c:pt idx="45">
                  <c:v>750185</c:v>
                </c:pt>
                <c:pt idx="46">
                  <c:v>750943</c:v>
                </c:pt>
                <c:pt idx="47">
                  <c:v>752268</c:v>
                </c:pt>
                <c:pt idx="48">
                  <c:v>752511</c:v>
                </c:pt>
                <c:pt idx="49">
                  <c:v>750530</c:v>
                </c:pt>
                <c:pt idx="50">
                  <c:v>750601</c:v>
                </c:pt>
                <c:pt idx="51">
                  <c:v>750517</c:v>
                </c:pt>
                <c:pt idx="52">
                  <c:v>749819</c:v>
                </c:pt>
                <c:pt idx="53">
                  <c:v>749379</c:v>
                </c:pt>
                <c:pt idx="54">
                  <c:v>749434</c:v>
                </c:pt>
                <c:pt idx="55">
                  <c:v>749408</c:v>
                </c:pt>
                <c:pt idx="56">
                  <c:v>748044</c:v>
                </c:pt>
                <c:pt idx="57">
                  <c:v>745609</c:v>
                </c:pt>
                <c:pt idx="58">
                  <c:v>745407</c:v>
                </c:pt>
                <c:pt idx="59">
                  <c:v>746855</c:v>
                </c:pt>
                <c:pt idx="60">
                  <c:v>749954</c:v>
                </c:pt>
                <c:pt idx="61">
                  <c:v>753044</c:v>
                </c:pt>
                <c:pt idx="62">
                  <c:v>755530</c:v>
                </c:pt>
                <c:pt idx="63">
                  <c:v>756777</c:v>
                </c:pt>
                <c:pt idx="64">
                  <c:v>755710</c:v>
                </c:pt>
                <c:pt idx="65">
                  <c:v>754700</c:v>
                </c:pt>
                <c:pt idx="66">
                  <c:v>753944</c:v>
                </c:pt>
                <c:pt idx="67">
                  <c:v>757384</c:v>
                </c:pt>
                <c:pt idx="68">
                  <c:v>759655</c:v>
                </c:pt>
                <c:pt idx="69">
                  <c:v>770301</c:v>
                </c:pt>
                <c:pt idx="70">
                  <c:v>776868</c:v>
                </c:pt>
                <c:pt idx="71">
                  <c:v>781476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83-40F6-9B88-E30B20432645}"/>
            </c:ext>
          </c:extLst>
        </c:ser>
        <c:ser>
          <c:idx val="13"/>
          <c:order val="13"/>
          <c:tx>
            <c:strRef>
              <c:f>'1949 2020 sa fa'!$R$17</c:f>
              <c:strCache>
                <c:ptCount val="1"/>
                <c:pt idx="0">
                  <c:v>NB Slow Age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fa'!$R$18:$R$112</c:f>
              <c:numCache>
                <c:formatCode>#,##0</c:formatCode>
                <c:ptCount val="95"/>
                <c:pt idx="71">
                  <c:v>781476</c:v>
                </c:pt>
                <c:pt idx="72">
                  <c:v>780300</c:v>
                </c:pt>
                <c:pt idx="73">
                  <c:v>783600</c:v>
                </c:pt>
                <c:pt idx="74">
                  <c:v>786800</c:v>
                </c:pt>
                <c:pt idx="75">
                  <c:v>790000</c:v>
                </c:pt>
                <c:pt idx="76">
                  <c:v>793100</c:v>
                </c:pt>
                <c:pt idx="77">
                  <c:v>796200</c:v>
                </c:pt>
                <c:pt idx="78">
                  <c:v>799200</c:v>
                </c:pt>
                <c:pt idx="79">
                  <c:v>802000</c:v>
                </c:pt>
                <c:pt idx="80">
                  <c:v>804700</c:v>
                </c:pt>
                <c:pt idx="81">
                  <c:v>807300</c:v>
                </c:pt>
                <c:pt idx="82">
                  <c:v>809700</c:v>
                </c:pt>
                <c:pt idx="83">
                  <c:v>812000</c:v>
                </c:pt>
                <c:pt idx="84">
                  <c:v>814100</c:v>
                </c:pt>
                <c:pt idx="85">
                  <c:v>816000</c:v>
                </c:pt>
                <c:pt idx="86">
                  <c:v>817700</c:v>
                </c:pt>
                <c:pt idx="87">
                  <c:v>819300</c:v>
                </c:pt>
                <c:pt idx="88">
                  <c:v>820700</c:v>
                </c:pt>
                <c:pt idx="89">
                  <c:v>821900</c:v>
                </c:pt>
                <c:pt idx="90">
                  <c:v>823000</c:v>
                </c:pt>
                <c:pt idx="91">
                  <c:v>824000</c:v>
                </c:pt>
                <c:pt idx="92">
                  <c:v>824700</c:v>
                </c:pt>
                <c:pt idx="93">
                  <c:v>825400</c:v>
                </c:pt>
                <c:pt idx="94">
                  <c:v>825800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83-40F6-9B88-E30B20432645}"/>
            </c:ext>
          </c:extLst>
        </c:ser>
        <c:ser>
          <c:idx val="14"/>
          <c:order val="14"/>
          <c:tx>
            <c:strRef>
              <c:f>'1949 2020 sa fa'!$S$17</c:f>
              <c:strCache>
                <c:ptCount val="1"/>
                <c:pt idx="0">
                  <c:v>NB Fast Age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fa'!$S$18:$S$112</c:f>
              <c:numCache>
                <c:formatCode>#,##0</c:formatCode>
                <c:ptCount val="95"/>
                <c:pt idx="71">
                  <c:v>781476</c:v>
                </c:pt>
                <c:pt idx="72">
                  <c:v>776100</c:v>
                </c:pt>
                <c:pt idx="73">
                  <c:v>777800</c:v>
                </c:pt>
                <c:pt idx="74">
                  <c:v>779400</c:v>
                </c:pt>
                <c:pt idx="75">
                  <c:v>780900</c:v>
                </c:pt>
                <c:pt idx="76">
                  <c:v>782200</c:v>
                </c:pt>
                <c:pt idx="77">
                  <c:v>783300</c:v>
                </c:pt>
                <c:pt idx="78">
                  <c:v>784200</c:v>
                </c:pt>
                <c:pt idx="79">
                  <c:v>785000</c:v>
                </c:pt>
                <c:pt idx="80">
                  <c:v>785500</c:v>
                </c:pt>
                <c:pt idx="81">
                  <c:v>785700</c:v>
                </c:pt>
                <c:pt idx="82">
                  <c:v>785700</c:v>
                </c:pt>
                <c:pt idx="83">
                  <c:v>785500</c:v>
                </c:pt>
                <c:pt idx="84">
                  <c:v>785000</c:v>
                </c:pt>
                <c:pt idx="85">
                  <c:v>784300</c:v>
                </c:pt>
                <c:pt idx="86">
                  <c:v>783200</c:v>
                </c:pt>
                <c:pt idx="87">
                  <c:v>781900</c:v>
                </c:pt>
                <c:pt idx="88">
                  <c:v>780400</c:v>
                </c:pt>
                <c:pt idx="89">
                  <c:v>778500</c:v>
                </c:pt>
                <c:pt idx="90">
                  <c:v>776400</c:v>
                </c:pt>
                <c:pt idx="91">
                  <c:v>774000</c:v>
                </c:pt>
                <c:pt idx="92">
                  <c:v>771300</c:v>
                </c:pt>
                <c:pt idx="93">
                  <c:v>768300</c:v>
                </c:pt>
                <c:pt idx="94">
                  <c:v>765100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983-40F6-9B88-E30B20432645}"/>
            </c:ext>
          </c:extLst>
        </c:ser>
        <c:ser>
          <c:idx val="15"/>
          <c:order val="15"/>
          <c:tx>
            <c:strRef>
              <c:f>'1949 2020 sa fa'!$T$17</c:f>
              <c:strCache>
                <c:ptCount val="1"/>
                <c:pt idx="0">
                  <c:v>QU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fa'!$T$18:$T$112</c:f>
              <c:numCache>
                <c:formatCode>#,##0</c:formatCode>
                <c:ptCount val="95"/>
                <c:pt idx="0">
                  <c:v>3882000</c:v>
                </c:pt>
                <c:pt idx="1">
                  <c:v>3969000</c:v>
                </c:pt>
                <c:pt idx="2">
                  <c:v>4055700</c:v>
                </c:pt>
                <c:pt idx="3">
                  <c:v>4174000</c:v>
                </c:pt>
                <c:pt idx="4">
                  <c:v>4269000</c:v>
                </c:pt>
                <c:pt idx="5">
                  <c:v>4388000</c:v>
                </c:pt>
                <c:pt idx="6">
                  <c:v>4517000</c:v>
                </c:pt>
                <c:pt idx="7">
                  <c:v>4628400</c:v>
                </c:pt>
                <c:pt idx="8">
                  <c:v>4769000</c:v>
                </c:pt>
                <c:pt idx="9">
                  <c:v>4904000</c:v>
                </c:pt>
                <c:pt idx="10">
                  <c:v>5024000</c:v>
                </c:pt>
                <c:pt idx="11">
                  <c:v>5142000</c:v>
                </c:pt>
                <c:pt idx="12">
                  <c:v>5259200</c:v>
                </c:pt>
                <c:pt idx="13">
                  <c:v>5371000</c:v>
                </c:pt>
                <c:pt idx="14">
                  <c:v>5481000</c:v>
                </c:pt>
                <c:pt idx="15">
                  <c:v>5584000</c:v>
                </c:pt>
                <c:pt idx="16">
                  <c:v>5685000</c:v>
                </c:pt>
                <c:pt idx="17">
                  <c:v>5780800</c:v>
                </c:pt>
                <c:pt idx="18">
                  <c:v>5864000</c:v>
                </c:pt>
                <c:pt idx="19">
                  <c:v>5928000</c:v>
                </c:pt>
                <c:pt idx="20">
                  <c:v>5985000</c:v>
                </c:pt>
                <c:pt idx="21">
                  <c:v>6013000</c:v>
                </c:pt>
                <c:pt idx="22">
                  <c:v>6137305</c:v>
                </c:pt>
                <c:pt idx="23">
                  <c:v>6174216</c:v>
                </c:pt>
                <c:pt idx="24">
                  <c:v>6213149</c:v>
                </c:pt>
                <c:pt idx="25">
                  <c:v>6268571</c:v>
                </c:pt>
                <c:pt idx="26">
                  <c:v>6330303</c:v>
                </c:pt>
                <c:pt idx="27">
                  <c:v>6396761</c:v>
                </c:pt>
                <c:pt idx="28">
                  <c:v>6433133</c:v>
                </c:pt>
                <c:pt idx="29">
                  <c:v>6440459</c:v>
                </c:pt>
                <c:pt idx="30">
                  <c:v>6465996</c:v>
                </c:pt>
                <c:pt idx="31">
                  <c:v>6505997</c:v>
                </c:pt>
                <c:pt idx="32">
                  <c:v>6547207</c:v>
                </c:pt>
                <c:pt idx="33">
                  <c:v>6580631</c:v>
                </c:pt>
                <c:pt idx="34">
                  <c:v>6602976</c:v>
                </c:pt>
                <c:pt idx="35">
                  <c:v>6631220</c:v>
                </c:pt>
                <c:pt idx="36">
                  <c:v>6665802</c:v>
                </c:pt>
                <c:pt idx="37">
                  <c:v>6708170</c:v>
                </c:pt>
                <c:pt idx="38">
                  <c:v>6781984</c:v>
                </c:pt>
                <c:pt idx="39">
                  <c:v>6837077</c:v>
                </c:pt>
                <c:pt idx="40">
                  <c:v>6925128</c:v>
                </c:pt>
                <c:pt idx="41">
                  <c:v>6996986</c:v>
                </c:pt>
                <c:pt idx="42">
                  <c:v>7067396</c:v>
                </c:pt>
                <c:pt idx="43">
                  <c:v>7110010</c:v>
                </c:pt>
                <c:pt idx="44">
                  <c:v>7156537</c:v>
                </c:pt>
                <c:pt idx="45">
                  <c:v>7192403</c:v>
                </c:pt>
                <c:pt idx="46">
                  <c:v>7219219</c:v>
                </c:pt>
                <c:pt idx="47">
                  <c:v>7246897</c:v>
                </c:pt>
                <c:pt idx="48">
                  <c:v>7274611</c:v>
                </c:pt>
                <c:pt idx="49">
                  <c:v>7295935</c:v>
                </c:pt>
                <c:pt idx="50">
                  <c:v>7323250</c:v>
                </c:pt>
                <c:pt idx="51">
                  <c:v>7356951</c:v>
                </c:pt>
                <c:pt idx="52">
                  <c:v>7396415</c:v>
                </c:pt>
                <c:pt idx="53">
                  <c:v>7441498</c:v>
                </c:pt>
                <c:pt idx="54">
                  <c:v>7485491</c:v>
                </c:pt>
                <c:pt idx="55">
                  <c:v>7535278</c:v>
                </c:pt>
                <c:pt idx="56">
                  <c:v>7581192</c:v>
                </c:pt>
                <c:pt idx="57">
                  <c:v>7631873</c:v>
                </c:pt>
                <c:pt idx="58">
                  <c:v>7692736</c:v>
                </c:pt>
                <c:pt idx="59">
                  <c:v>7761504</c:v>
                </c:pt>
                <c:pt idx="60">
                  <c:v>7843475</c:v>
                </c:pt>
                <c:pt idx="61">
                  <c:v>7929365</c:v>
                </c:pt>
                <c:pt idx="62">
                  <c:v>8007656</c:v>
                </c:pt>
                <c:pt idx="63">
                  <c:v>8085906</c:v>
                </c:pt>
                <c:pt idx="64">
                  <c:v>8151331</c:v>
                </c:pt>
                <c:pt idx="65">
                  <c:v>8210533</c:v>
                </c:pt>
                <c:pt idx="66">
                  <c:v>8254912</c:v>
                </c:pt>
                <c:pt idx="67">
                  <c:v>8321888</c:v>
                </c:pt>
                <c:pt idx="68">
                  <c:v>8394034</c:v>
                </c:pt>
                <c:pt idx="69">
                  <c:v>8401738</c:v>
                </c:pt>
                <c:pt idx="70">
                  <c:v>8501703</c:v>
                </c:pt>
                <c:pt idx="71">
                  <c:v>8574571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83-40F6-9B88-E30B20432645}"/>
            </c:ext>
          </c:extLst>
        </c:ser>
        <c:ser>
          <c:idx val="16"/>
          <c:order val="16"/>
          <c:tx>
            <c:strRef>
              <c:f>'1949 2020 sa fa'!$U$17</c:f>
              <c:strCache>
                <c:ptCount val="1"/>
                <c:pt idx="0">
                  <c:v>QU Slow Age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fa'!$U$18:$U$112</c:f>
              <c:numCache>
                <c:formatCode>#,##0</c:formatCode>
                <c:ptCount val="95"/>
                <c:pt idx="71">
                  <c:v>8574571</c:v>
                </c:pt>
                <c:pt idx="72">
                  <c:v>8589300</c:v>
                </c:pt>
                <c:pt idx="73">
                  <c:v>8652400</c:v>
                </c:pt>
                <c:pt idx="74">
                  <c:v>8715300</c:v>
                </c:pt>
                <c:pt idx="75">
                  <c:v>8777900</c:v>
                </c:pt>
                <c:pt idx="76">
                  <c:v>8840300</c:v>
                </c:pt>
                <c:pt idx="77">
                  <c:v>8902600</c:v>
                </c:pt>
                <c:pt idx="78">
                  <c:v>8964800</c:v>
                </c:pt>
                <c:pt idx="79">
                  <c:v>9026900</c:v>
                </c:pt>
                <c:pt idx="80">
                  <c:v>9089000</c:v>
                </c:pt>
                <c:pt idx="81">
                  <c:v>9151300</c:v>
                </c:pt>
                <c:pt idx="82">
                  <c:v>9213800</c:v>
                </c:pt>
                <c:pt idx="83">
                  <c:v>9276700</c:v>
                </c:pt>
                <c:pt idx="84">
                  <c:v>9340300</c:v>
                </c:pt>
                <c:pt idx="85">
                  <c:v>9404700</c:v>
                </c:pt>
                <c:pt idx="86">
                  <c:v>9470200</c:v>
                </c:pt>
                <c:pt idx="87">
                  <c:v>9537200</c:v>
                </c:pt>
                <c:pt idx="88">
                  <c:v>9605800</c:v>
                </c:pt>
                <c:pt idx="89">
                  <c:v>9676300</c:v>
                </c:pt>
                <c:pt idx="90">
                  <c:v>9748900</c:v>
                </c:pt>
                <c:pt idx="91">
                  <c:v>9823900</c:v>
                </c:pt>
                <c:pt idx="92">
                  <c:v>9901400</c:v>
                </c:pt>
                <c:pt idx="93">
                  <c:v>9981600</c:v>
                </c:pt>
                <c:pt idx="94">
                  <c:v>10064700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983-40F6-9B88-E30B20432645}"/>
            </c:ext>
          </c:extLst>
        </c:ser>
        <c:ser>
          <c:idx val="17"/>
          <c:order val="17"/>
          <c:tx>
            <c:strRef>
              <c:f>'1949 2020 sa fa'!$V$17</c:f>
              <c:strCache>
                <c:ptCount val="1"/>
                <c:pt idx="0">
                  <c:v>QU Fast Age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fa'!$V$18:$V$112</c:f>
              <c:numCache>
                <c:formatCode>#,##0</c:formatCode>
                <c:ptCount val="95"/>
                <c:pt idx="71">
                  <c:v>8574571</c:v>
                </c:pt>
                <c:pt idx="72">
                  <c:v>8511800</c:v>
                </c:pt>
                <c:pt idx="73">
                  <c:v>8549500</c:v>
                </c:pt>
                <c:pt idx="74">
                  <c:v>8585500</c:v>
                </c:pt>
                <c:pt idx="75">
                  <c:v>8620000</c:v>
                </c:pt>
                <c:pt idx="76">
                  <c:v>8653000</c:v>
                </c:pt>
                <c:pt idx="77">
                  <c:v>8684500</c:v>
                </c:pt>
                <c:pt idx="78">
                  <c:v>8714300</c:v>
                </c:pt>
                <c:pt idx="79">
                  <c:v>8742600</c:v>
                </c:pt>
                <c:pt idx="80">
                  <c:v>8769300</c:v>
                </c:pt>
                <c:pt idx="81">
                  <c:v>8794300</c:v>
                </c:pt>
                <c:pt idx="82">
                  <c:v>8817700</c:v>
                </c:pt>
                <c:pt idx="83">
                  <c:v>8839600</c:v>
                </c:pt>
                <c:pt idx="84">
                  <c:v>8859800</c:v>
                </c:pt>
                <c:pt idx="85">
                  <c:v>8878600</c:v>
                </c:pt>
                <c:pt idx="86">
                  <c:v>8895900</c:v>
                </c:pt>
                <c:pt idx="87">
                  <c:v>8911900</c:v>
                </c:pt>
                <c:pt idx="88">
                  <c:v>8926500</c:v>
                </c:pt>
                <c:pt idx="89">
                  <c:v>8940000</c:v>
                </c:pt>
                <c:pt idx="90">
                  <c:v>8952200</c:v>
                </c:pt>
                <c:pt idx="91">
                  <c:v>8963200</c:v>
                </c:pt>
                <c:pt idx="92">
                  <c:v>8973100</c:v>
                </c:pt>
                <c:pt idx="93">
                  <c:v>8981800</c:v>
                </c:pt>
                <c:pt idx="94">
                  <c:v>8989200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983-40F6-9B88-E30B20432645}"/>
            </c:ext>
          </c:extLst>
        </c:ser>
        <c:ser>
          <c:idx val="18"/>
          <c:order val="18"/>
          <c:tx>
            <c:strRef>
              <c:f>'1949 2020 sa fa'!$W$17</c:f>
              <c:strCache>
                <c:ptCount val="1"/>
                <c:pt idx="0">
                  <c:v>ON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fa'!$W$18:$W$112</c:f>
              <c:numCache>
                <c:formatCode>#,##0</c:formatCode>
                <c:ptCount val="95"/>
                <c:pt idx="0">
                  <c:v>4378000</c:v>
                </c:pt>
                <c:pt idx="1">
                  <c:v>4471000</c:v>
                </c:pt>
                <c:pt idx="2">
                  <c:v>4597600</c:v>
                </c:pt>
                <c:pt idx="3">
                  <c:v>4788000</c:v>
                </c:pt>
                <c:pt idx="4">
                  <c:v>4941000</c:v>
                </c:pt>
                <c:pt idx="5">
                  <c:v>5115000</c:v>
                </c:pt>
                <c:pt idx="6">
                  <c:v>5266000</c:v>
                </c:pt>
                <c:pt idx="7">
                  <c:v>5404900</c:v>
                </c:pt>
                <c:pt idx="8">
                  <c:v>5636000</c:v>
                </c:pt>
                <c:pt idx="9">
                  <c:v>5821000</c:v>
                </c:pt>
                <c:pt idx="10">
                  <c:v>5969000</c:v>
                </c:pt>
                <c:pt idx="11">
                  <c:v>6111000</c:v>
                </c:pt>
                <c:pt idx="12">
                  <c:v>6236100</c:v>
                </c:pt>
                <c:pt idx="13">
                  <c:v>6351000</c:v>
                </c:pt>
                <c:pt idx="14">
                  <c:v>6481000</c:v>
                </c:pt>
                <c:pt idx="15">
                  <c:v>6631000</c:v>
                </c:pt>
                <c:pt idx="16">
                  <c:v>6788000</c:v>
                </c:pt>
                <c:pt idx="17">
                  <c:v>6960900</c:v>
                </c:pt>
                <c:pt idx="18">
                  <c:v>7127000</c:v>
                </c:pt>
                <c:pt idx="19">
                  <c:v>7262000</c:v>
                </c:pt>
                <c:pt idx="20">
                  <c:v>7385000</c:v>
                </c:pt>
                <c:pt idx="21">
                  <c:v>7551000</c:v>
                </c:pt>
                <c:pt idx="22">
                  <c:v>7849027</c:v>
                </c:pt>
                <c:pt idx="23">
                  <c:v>7963117</c:v>
                </c:pt>
                <c:pt idx="24">
                  <c:v>8075547</c:v>
                </c:pt>
                <c:pt idx="25">
                  <c:v>8204275</c:v>
                </c:pt>
                <c:pt idx="26">
                  <c:v>8319795</c:v>
                </c:pt>
                <c:pt idx="27">
                  <c:v>8413779</c:v>
                </c:pt>
                <c:pt idx="28">
                  <c:v>8504080</c:v>
                </c:pt>
                <c:pt idx="29">
                  <c:v>8590144</c:v>
                </c:pt>
                <c:pt idx="30">
                  <c:v>8662088</c:v>
                </c:pt>
                <c:pt idx="31">
                  <c:v>8746013</c:v>
                </c:pt>
                <c:pt idx="32">
                  <c:v>8812286</c:v>
                </c:pt>
                <c:pt idx="33">
                  <c:v>8920288</c:v>
                </c:pt>
                <c:pt idx="34">
                  <c:v>9039564</c:v>
                </c:pt>
                <c:pt idx="35">
                  <c:v>9167484</c:v>
                </c:pt>
                <c:pt idx="36">
                  <c:v>9294657</c:v>
                </c:pt>
                <c:pt idx="37">
                  <c:v>9437359</c:v>
                </c:pt>
                <c:pt idx="38">
                  <c:v>9637945</c:v>
                </c:pt>
                <c:pt idx="39">
                  <c:v>9838620</c:v>
                </c:pt>
                <c:pt idx="40">
                  <c:v>10103305</c:v>
                </c:pt>
                <c:pt idx="41">
                  <c:v>10295832</c:v>
                </c:pt>
                <c:pt idx="42">
                  <c:v>10431316</c:v>
                </c:pt>
                <c:pt idx="43">
                  <c:v>10572205</c:v>
                </c:pt>
                <c:pt idx="44">
                  <c:v>10690038</c:v>
                </c:pt>
                <c:pt idx="45">
                  <c:v>10819146</c:v>
                </c:pt>
                <c:pt idx="46">
                  <c:v>10950119</c:v>
                </c:pt>
                <c:pt idx="47">
                  <c:v>11082903</c:v>
                </c:pt>
                <c:pt idx="48">
                  <c:v>11227651</c:v>
                </c:pt>
                <c:pt idx="49">
                  <c:v>11365901</c:v>
                </c:pt>
                <c:pt idx="50">
                  <c:v>11504759</c:v>
                </c:pt>
                <c:pt idx="51">
                  <c:v>11683290</c:v>
                </c:pt>
                <c:pt idx="52">
                  <c:v>11897370</c:v>
                </c:pt>
                <c:pt idx="53">
                  <c:v>12093299</c:v>
                </c:pt>
                <c:pt idx="54">
                  <c:v>12243758</c:v>
                </c:pt>
                <c:pt idx="55">
                  <c:v>12390068</c:v>
                </c:pt>
                <c:pt idx="56">
                  <c:v>12527990</c:v>
                </c:pt>
                <c:pt idx="57">
                  <c:v>12661566</c:v>
                </c:pt>
                <c:pt idx="58">
                  <c:v>12764195</c:v>
                </c:pt>
                <c:pt idx="59">
                  <c:v>12882625</c:v>
                </c:pt>
                <c:pt idx="60">
                  <c:v>12997687</c:v>
                </c:pt>
                <c:pt idx="61">
                  <c:v>13135063</c:v>
                </c:pt>
                <c:pt idx="62">
                  <c:v>13263544</c:v>
                </c:pt>
                <c:pt idx="63">
                  <c:v>13413702</c:v>
                </c:pt>
                <c:pt idx="64">
                  <c:v>13555754</c:v>
                </c:pt>
                <c:pt idx="65">
                  <c:v>13680425</c:v>
                </c:pt>
                <c:pt idx="66">
                  <c:v>13789597</c:v>
                </c:pt>
                <c:pt idx="67">
                  <c:v>13976320</c:v>
                </c:pt>
                <c:pt idx="68">
                  <c:v>14193384</c:v>
                </c:pt>
                <c:pt idx="69">
                  <c:v>14308697</c:v>
                </c:pt>
                <c:pt idx="70">
                  <c:v>14544718</c:v>
                </c:pt>
                <c:pt idx="71">
                  <c:v>14734014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83-40F6-9B88-E30B20432645}"/>
            </c:ext>
          </c:extLst>
        </c:ser>
        <c:ser>
          <c:idx val="19"/>
          <c:order val="19"/>
          <c:tx>
            <c:strRef>
              <c:f>'1949 2020 sa fa'!$X$17</c:f>
              <c:strCache>
                <c:ptCount val="1"/>
                <c:pt idx="0">
                  <c:v>ON Slow Age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fa'!$X$18:$X$112</c:f>
              <c:numCache>
                <c:formatCode>#,##0</c:formatCode>
                <c:ptCount val="95"/>
                <c:pt idx="71">
                  <c:v>14734014</c:v>
                </c:pt>
                <c:pt idx="72">
                  <c:v>14982100</c:v>
                </c:pt>
                <c:pt idx="73">
                  <c:v>15199100</c:v>
                </c:pt>
                <c:pt idx="74">
                  <c:v>15417500</c:v>
                </c:pt>
                <c:pt idx="75">
                  <c:v>15637300</c:v>
                </c:pt>
                <c:pt idx="76">
                  <c:v>15858500</c:v>
                </c:pt>
                <c:pt idx="77">
                  <c:v>16080800</c:v>
                </c:pt>
                <c:pt idx="78">
                  <c:v>16304000</c:v>
                </c:pt>
                <c:pt idx="79">
                  <c:v>16527800</c:v>
                </c:pt>
                <c:pt idx="80">
                  <c:v>16751900</c:v>
                </c:pt>
                <c:pt idx="81">
                  <c:v>16975900</c:v>
                </c:pt>
                <c:pt idx="82">
                  <c:v>17199700</c:v>
                </c:pt>
                <c:pt idx="83">
                  <c:v>17423000</c:v>
                </c:pt>
                <c:pt idx="84">
                  <c:v>17645700</c:v>
                </c:pt>
                <c:pt idx="85">
                  <c:v>17867600</c:v>
                </c:pt>
                <c:pt idx="86">
                  <c:v>18088600</c:v>
                </c:pt>
                <c:pt idx="87">
                  <c:v>18308900</c:v>
                </c:pt>
                <c:pt idx="88">
                  <c:v>18528200</c:v>
                </c:pt>
                <c:pt idx="89">
                  <c:v>18746700</c:v>
                </c:pt>
                <c:pt idx="90">
                  <c:v>18964300</c:v>
                </c:pt>
                <c:pt idx="91">
                  <c:v>19181100</c:v>
                </c:pt>
                <c:pt idx="92">
                  <c:v>19397100</c:v>
                </c:pt>
                <c:pt idx="93">
                  <c:v>19612300</c:v>
                </c:pt>
                <c:pt idx="94">
                  <c:v>19826800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983-40F6-9B88-E30B20432645}"/>
            </c:ext>
          </c:extLst>
        </c:ser>
        <c:ser>
          <c:idx val="20"/>
          <c:order val="20"/>
          <c:tx>
            <c:strRef>
              <c:f>'1949 2020 sa fa'!$Y$17</c:f>
              <c:strCache>
                <c:ptCount val="1"/>
                <c:pt idx="0">
                  <c:v>ON Fast Age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fa'!$Y$18:$Y$112</c:f>
              <c:numCache>
                <c:formatCode>#,##0</c:formatCode>
                <c:ptCount val="95"/>
                <c:pt idx="71">
                  <c:v>14734014</c:v>
                </c:pt>
                <c:pt idx="72">
                  <c:v>14764500</c:v>
                </c:pt>
                <c:pt idx="73">
                  <c:v>14908700</c:v>
                </c:pt>
                <c:pt idx="74">
                  <c:v>15050200</c:v>
                </c:pt>
                <c:pt idx="75">
                  <c:v>15188800</c:v>
                </c:pt>
                <c:pt idx="76">
                  <c:v>15324400</c:v>
                </c:pt>
                <c:pt idx="77">
                  <c:v>15456900</c:v>
                </c:pt>
                <c:pt idx="78">
                  <c:v>15585900</c:v>
                </c:pt>
                <c:pt idx="79">
                  <c:v>15711400</c:v>
                </c:pt>
                <c:pt idx="80">
                  <c:v>15832900</c:v>
                </c:pt>
                <c:pt idx="81">
                  <c:v>15950300</c:v>
                </c:pt>
                <c:pt idx="82">
                  <c:v>16063300</c:v>
                </c:pt>
                <c:pt idx="83">
                  <c:v>16171800</c:v>
                </c:pt>
                <c:pt idx="84">
                  <c:v>16275500</c:v>
                </c:pt>
                <c:pt idx="85">
                  <c:v>16374200</c:v>
                </c:pt>
                <c:pt idx="86">
                  <c:v>16468000</c:v>
                </c:pt>
                <c:pt idx="87">
                  <c:v>16556500</c:v>
                </c:pt>
                <c:pt idx="88">
                  <c:v>16639800</c:v>
                </c:pt>
                <c:pt idx="89">
                  <c:v>16717700</c:v>
                </c:pt>
                <c:pt idx="90">
                  <c:v>16790100</c:v>
                </c:pt>
                <c:pt idx="91">
                  <c:v>16856900</c:v>
                </c:pt>
                <c:pt idx="92">
                  <c:v>16918100</c:v>
                </c:pt>
                <c:pt idx="93">
                  <c:v>16973600</c:v>
                </c:pt>
                <c:pt idx="94">
                  <c:v>17023300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983-40F6-9B88-E30B20432645}"/>
            </c:ext>
          </c:extLst>
        </c:ser>
        <c:ser>
          <c:idx val="21"/>
          <c:order val="21"/>
          <c:tx>
            <c:strRef>
              <c:f>'1949 2020 sa fa'!$Z$17</c:f>
              <c:strCache>
                <c:ptCount val="1"/>
                <c:pt idx="0">
                  <c:v>MN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fa'!$Z$18:$Z$112</c:f>
              <c:numCache>
                <c:formatCode>#,##0</c:formatCode>
                <c:ptCount val="95"/>
                <c:pt idx="0">
                  <c:v>757000</c:v>
                </c:pt>
                <c:pt idx="1">
                  <c:v>768000</c:v>
                </c:pt>
                <c:pt idx="2">
                  <c:v>776500</c:v>
                </c:pt>
                <c:pt idx="3">
                  <c:v>798000</c:v>
                </c:pt>
                <c:pt idx="4">
                  <c:v>809000</c:v>
                </c:pt>
                <c:pt idx="5">
                  <c:v>823000</c:v>
                </c:pt>
                <c:pt idx="6">
                  <c:v>839000</c:v>
                </c:pt>
                <c:pt idx="7">
                  <c:v>850000</c:v>
                </c:pt>
                <c:pt idx="8">
                  <c:v>862000</c:v>
                </c:pt>
                <c:pt idx="9">
                  <c:v>875000</c:v>
                </c:pt>
                <c:pt idx="10">
                  <c:v>891000</c:v>
                </c:pt>
                <c:pt idx="11">
                  <c:v>906000</c:v>
                </c:pt>
                <c:pt idx="12">
                  <c:v>921700</c:v>
                </c:pt>
                <c:pt idx="13">
                  <c:v>936000</c:v>
                </c:pt>
                <c:pt idx="14">
                  <c:v>949000</c:v>
                </c:pt>
                <c:pt idx="15">
                  <c:v>959000</c:v>
                </c:pt>
                <c:pt idx="16">
                  <c:v>965000</c:v>
                </c:pt>
                <c:pt idx="17">
                  <c:v>963100</c:v>
                </c:pt>
                <c:pt idx="18">
                  <c:v>963000</c:v>
                </c:pt>
                <c:pt idx="19">
                  <c:v>971000</c:v>
                </c:pt>
                <c:pt idx="20">
                  <c:v>979000</c:v>
                </c:pt>
                <c:pt idx="21">
                  <c:v>983000</c:v>
                </c:pt>
                <c:pt idx="22">
                  <c:v>998876</c:v>
                </c:pt>
                <c:pt idx="23">
                  <c:v>1001652</c:v>
                </c:pt>
                <c:pt idx="24">
                  <c:v>1007358</c:v>
                </c:pt>
                <c:pt idx="25">
                  <c:v>1018206</c:v>
                </c:pt>
                <c:pt idx="26">
                  <c:v>1024975</c:v>
                </c:pt>
                <c:pt idx="27">
                  <c:v>1031758</c:v>
                </c:pt>
                <c:pt idx="28">
                  <c:v>1037369</c:v>
                </c:pt>
                <c:pt idx="29">
                  <c:v>1040881</c:v>
                </c:pt>
                <c:pt idx="30">
                  <c:v>1037272</c:v>
                </c:pt>
                <c:pt idx="31">
                  <c:v>1034435</c:v>
                </c:pt>
                <c:pt idx="32">
                  <c:v>1035545</c:v>
                </c:pt>
                <c:pt idx="33">
                  <c:v>1045224</c:v>
                </c:pt>
                <c:pt idx="34">
                  <c:v>1059752</c:v>
                </c:pt>
                <c:pt idx="35">
                  <c:v>1071810</c:v>
                </c:pt>
                <c:pt idx="36">
                  <c:v>1082495</c:v>
                </c:pt>
                <c:pt idx="37">
                  <c:v>1091552</c:v>
                </c:pt>
                <c:pt idx="38">
                  <c:v>1098373</c:v>
                </c:pt>
                <c:pt idx="39">
                  <c:v>1102152</c:v>
                </c:pt>
                <c:pt idx="40">
                  <c:v>1103792</c:v>
                </c:pt>
                <c:pt idx="41">
                  <c:v>1105421</c:v>
                </c:pt>
                <c:pt idx="42">
                  <c:v>1109604</c:v>
                </c:pt>
                <c:pt idx="43">
                  <c:v>1112689</c:v>
                </c:pt>
                <c:pt idx="44">
                  <c:v>1117618</c:v>
                </c:pt>
                <c:pt idx="45">
                  <c:v>1123230</c:v>
                </c:pt>
                <c:pt idx="46">
                  <c:v>1129150</c:v>
                </c:pt>
                <c:pt idx="47">
                  <c:v>1134196</c:v>
                </c:pt>
                <c:pt idx="48">
                  <c:v>1136128</c:v>
                </c:pt>
                <c:pt idx="49">
                  <c:v>1137489</c:v>
                </c:pt>
                <c:pt idx="50">
                  <c:v>1142448</c:v>
                </c:pt>
                <c:pt idx="51">
                  <c:v>1147313</c:v>
                </c:pt>
                <c:pt idx="52">
                  <c:v>1151450</c:v>
                </c:pt>
                <c:pt idx="53">
                  <c:v>1156636</c:v>
                </c:pt>
                <c:pt idx="54">
                  <c:v>1163528</c:v>
                </c:pt>
                <c:pt idx="55">
                  <c:v>1173223</c:v>
                </c:pt>
                <c:pt idx="56">
                  <c:v>1178296</c:v>
                </c:pt>
                <c:pt idx="57">
                  <c:v>1183524</c:v>
                </c:pt>
                <c:pt idx="58">
                  <c:v>1189366</c:v>
                </c:pt>
                <c:pt idx="59">
                  <c:v>1197774</c:v>
                </c:pt>
                <c:pt idx="60">
                  <c:v>1208589</c:v>
                </c:pt>
                <c:pt idx="61">
                  <c:v>1220930</c:v>
                </c:pt>
                <c:pt idx="62">
                  <c:v>1233728</c:v>
                </c:pt>
                <c:pt idx="63">
                  <c:v>1250265</c:v>
                </c:pt>
                <c:pt idx="64">
                  <c:v>1265588</c:v>
                </c:pt>
                <c:pt idx="65">
                  <c:v>1280912</c:v>
                </c:pt>
                <c:pt idx="66">
                  <c:v>1295422</c:v>
                </c:pt>
                <c:pt idx="67">
                  <c:v>1318115</c:v>
                </c:pt>
                <c:pt idx="68">
                  <c:v>1338109</c:v>
                </c:pt>
                <c:pt idx="69">
                  <c:v>1352825</c:v>
                </c:pt>
                <c:pt idx="70">
                  <c:v>1369540</c:v>
                </c:pt>
                <c:pt idx="71">
                  <c:v>1379263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83-40F6-9B88-E30B20432645}"/>
            </c:ext>
          </c:extLst>
        </c:ser>
        <c:ser>
          <c:idx val="22"/>
          <c:order val="22"/>
          <c:tx>
            <c:strRef>
              <c:f>'1949 2020 sa fa'!$AA$17</c:f>
              <c:strCache>
                <c:ptCount val="1"/>
                <c:pt idx="0">
                  <c:v>MN Slow Age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fa'!$AA$18:$AA$112</c:f>
              <c:numCache>
                <c:formatCode>#,##0</c:formatCode>
                <c:ptCount val="95"/>
                <c:pt idx="71">
                  <c:v>1379263</c:v>
                </c:pt>
                <c:pt idx="72">
                  <c:v>1406200</c:v>
                </c:pt>
                <c:pt idx="73">
                  <c:v>1424600</c:v>
                </c:pt>
                <c:pt idx="74">
                  <c:v>1443300</c:v>
                </c:pt>
                <c:pt idx="75">
                  <c:v>1462400</c:v>
                </c:pt>
                <c:pt idx="76">
                  <c:v>1481800</c:v>
                </c:pt>
                <c:pt idx="77">
                  <c:v>1501600</c:v>
                </c:pt>
                <c:pt idx="78">
                  <c:v>1521700</c:v>
                </c:pt>
                <c:pt idx="79">
                  <c:v>1542100</c:v>
                </c:pt>
                <c:pt idx="80">
                  <c:v>1563000</c:v>
                </c:pt>
                <c:pt idx="81">
                  <c:v>1584100</c:v>
                </c:pt>
                <c:pt idx="82">
                  <c:v>1605700</c:v>
                </c:pt>
                <c:pt idx="83">
                  <c:v>1627600</c:v>
                </c:pt>
                <c:pt idx="84">
                  <c:v>1650000</c:v>
                </c:pt>
                <c:pt idx="85">
                  <c:v>1672700</c:v>
                </c:pt>
                <c:pt idx="86">
                  <c:v>1695900</c:v>
                </c:pt>
                <c:pt idx="87">
                  <c:v>1719600</c:v>
                </c:pt>
                <c:pt idx="88">
                  <c:v>1743700</c:v>
                </c:pt>
                <c:pt idx="89">
                  <c:v>1768400</c:v>
                </c:pt>
                <c:pt idx="90">
                  <c:v>1793600</c:v>
                </c:pt>
                <c:pt idx="91">
                  <c:v>1819400</c:v>
                </c:pt>
                <c:pt idx="92">
                  <c:v>1845700</c:v>
                </c:pt>
                <c:pt idx="93">
                  <c:v>1872700</c:v>
                </c:pt>
                <c:pt idx="94">
                  <c:v>1900200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83-40F6-9B88-E30B20432645}"/>
            </c:ext>
          </c:extLst>
        </c:ser>
        <c:ser>
          <c:idx val="23"/>
          <c:order val="23"/>
          <c:tx>
            <c:strRef>
              <c:f>'1949 2020 sa fa'!$AB$17</c:f>
              <c:strCache>
                <c:ptCount val="1"/>
                <c:pt idx="0">
                  <c:v>MN Fast Age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fa'!$AB$18:$AB$112</c:f>
              <c:numCache>
                <c:formatCode>#,##0</c:formatCode>
                <c:ptCount val="95"/>
                <c:pt idx="71">
                  <c:v>1379263</c:v>
                </c:pt>
                <c:pt idx="72">
                  <c:v>1389400</c:v>
                </c:pt>
                <c:pt idx="73">
                  <c:v>1401400</c:v>
                </c:pt>
                <c:pt idx="74">
                  <c:v>1413300</c:v>
                </c:pt>
                <c:pt idx="75">
                  <c:v>1424900</c:v>
                </c:pt>
                <c:pt idx="76">
                  <c:v>1436400</c:v>
                </c:pt>
                <c:pt idx="77">
                  <c:v>1447700</c:v>
                </c:pt>
                <c:pt idx="78">
                  <c:v>1458900</c:v>
                </c:pt>
                <c:pt idx="79">
                  <c:v>1469900</c:v>
                </c:pt>
                <c:pt idx="80">
                  <c:v>1480700</c:v>
                </c:pt>
                <c:pt idx="81">
                  <c:v>1491300</c:v>
                </c:pt>
                <c:pt idx="82">
                  <c:v>1501800</c:v>
                </c:pt>
                <c:pt idx="83">
                  <c:v>1512100</c:v>
                </c:pt>
                <c:pt idx="84">
                  <c:v>1522200</c:v>
                </c:pt>
                <c:pt idx="85">
                  <c:v>1532200</c:v>
                </c:pt>
                <c:pt idx="86">
                  <c:v>1542000</c:v>
                </c:pt>
                <c:pt idx="87">
                  <c:v>1551600</c:v>
                </c:pt>
                <c:pt idx="88">
                  <c:v>1561000</c:v>
                </c:pt>
                <c:pt idx="89">
                  <c:v>1570300</c:v>
                </c:pt>
                <c:pt idx="90">
                  <c:v>1579400</c:v>
                </c:pt>
                <c:pt idx="91">
                  <c:v>1588300</c:v>
                </c:pt>
                <c:pt idx="92">
                  <c:v>1597000</c:v>
                </c:pt>
                <c:pt idx="93">
                  <c:v>1605500</c:v>
                </c:pt>
                <c:pt idx="94">
                  <c:v>1613900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983-40F6-9B88-E30B20432645}"/>
            </c:ext>
          </c:extLst>
        </c:ser>
        <c:ser>
          <c:idx val="24"/>
          <c:order val="24"/>
          <c:tx>
            <c:strRef>
              <c:f>'1949 2020 sa fa'!$AC$17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fa'!$AC$18:$AC$112</c:f>
              <c:numCache>
                <c:formatCode>#,##0</c:formatCode>
                <c:ptCount val="95"/>
                <c:pt idx="0">
                  <c:v>832000</c:v>
                </c:pt>
                <c:pt idx="1">
                  <c:v>833000</c:v>
                </c:pt>
                <c:pt idx="2">
                  <c:v>831700</c:v>
                </c:pt>
                <c:pt idx="3">
                  <c:v>843000</c:v>
                </c:pt>
                <c:pt idx="4">
                  <c:v>861000</c:v>
                </c:pt>
                <c:pt idx="5">
                  <c:v>873000</c:v>
                </c:pt>
                <c:pt idx="6">
                  <c:v>878000</c:v>
                </c:pt>
                <c:pt idx="7">
                  <c:v>880700</c:v>
                </c:pt>
                <c:pt idx="8">
                  <c:v>880000</c:v>
                </c:pt>
                <c:pt idx="9">
                  <c:v>891000</c:v>
                </c:pt>
                <c:pt idx="10">
                  <c:v>907000</c:v>
                </c:pt>
                <c:pt idx="11">
                  <c:v>915000</c:v>
                </c:pt>
                <c:pt idx="12">
                  <c:v>925200</c:v>
                </c:pt>
                <c:pt idx="13">
                  <c:v>930000</c:v>
                </c:pt>
                <c:pt idx="14">
                  <c:v>933000</c:v>
                </c:pt>
                <c:pt idx="15">
                  <c:v>942000</c:v>
                </c:pt>
                <c:pt idx="16">
                  <c:v>950000</c:v>
                </c:pt>
                <c:pt idx="17">
                  <c:v>955400</c:v>
                </c:pt>
                <c:pt idx="18">
                  <c:v>957000</c:v>
                </c:pt>
                <c:pt idx="19">
                  <c:v>960000</c:v>
                </c:pt>
                <c:pt idx="20">
                  <c:v>958000</c:v>
                </c:pt>
                <c:pt idx="21">
                  <c:v>941000</c:v>
                </c:pt>
                <c:pt idx="22">
                  <c:v>932038</c:v>
                </c:pt>
                <c:pt idx="23">
                  <c:v>920780</c:v>
                </c:pt>
                <c:pt idx="24">
                  <c:v>911937</c:v>
                </c:pt>
                <c:pt idx="25">
                  <c:v>908457</c:v>
                </c:pt>
                <c:pt idx="26">
                  <c:v>917415</c:v>
                </c:pt>
                <c:pt idx="27">
                  <c:v>931612</c:v>
                </c:pt>
                <c:pt idx="28">
                  <c:v>944621</c:v>
                </c:pt>
                <c:pt idx="29">
                  <c:v>952430</c:v>
                </c:pt>
                <c:pt idx="30">
                  <c:v>959735</c:v>
                </c:pt>
                <c:pt idx="31">
                  <c:v>967548</c:v>
                </c:pt>
                <c:pt idx="32">
                  <c:v>975759</c:v>
                </c:pt>
                <c:pt idx="33">
                  <c:v>986582</c:v>
                </c:pt>
                <c:pt idx="34">
                  <c:v>1001249</c:v>
                </c:pt>
                <c:pt idx="35">
                  <c:v>1014615</c:v>
                </c:pt>
                <c:pt idx="36">
                  <c:v>1024928</c:v>
                </c:pt>
                <c:pt idx="37">
                  <c:v>1028717</c:v>
                </c:pt>
                <c:pt idx="38">
                  <c:v>1032799</c:v>
                </c:pt>
                <c:pt idx="39">
                  <c:v>1028225</c:v>
                </c:pt>
                <c:pt idx="40">
                  <c:v>1019439</c:v>
                </c:pt>
                <c:pt idx="41">
                  <c:v>1007727</c:v>
                </c:pt>
                <c:pt idx="42">
                  <c:v>1002713</c:v>
                </c:pt>
                <c:pt idx="43">
                  <c:v>1003995</c:v>
                </c:pt>
                <c:pt idx="44">
                  <c:v>1006900</c:v>
                </c:pt>
                <c:pt idx="45">
                  <c:v>1009575</c:v>
                </c:pt>
                <c:pt idx="46">
                  <c:v>1014187</c:v>
                </c:pt>
                <c:pt idx="47">
                  <c:v>1018945</c:v>
                </c:pt>
                <c:pt idx="48">
                  <c:v>1017902</c:v>
                </c:pt>
                <c:pt idx="49">
                  <c:v>1017332</c:v>
                </c:pt>
                <c:pt idx="50">
                  <c:v>1014524</c:v>
                </c:pt>
                <c:pt idx="51">
                  <c:v>1007565</c:v>
                </c:pt>
                <c:pt idx="52">
                  <c:v>1000239</c:v>
                </c:pt>
                <c:pt idx="53">
                  <c:v>996816</c:v>
                </c:pt>
                <c:pt idx="54">
                  <c:v>996431</c:v>
                </c:pt>
                <c:pt idx="55">
                  <c:v>997312</c:v>
                </c:pt>
                <c:pt idx="56">
                  <c:v>993523</c:v>
                </c:pt>
                <c:pt idx="57">
                  <c:v>992302</c:v>
                </c:pt>
                <c:pt idx="58">
                  <c:v>1002048</c:v>
                </c:pt>
                <c:pt idx="59">
                  <c:v>1017346</c:v>
                </c:pt>
                <c:pt idx="60">
                  <c:v>1034782</c:v>
                </c:pt>
                <c:pt idx="61">
                  <c:v>1051425</c:v>
                </c:pt>
                <c:pt idx="62">
                  <c:v>1066349</c:v>
                </c:pt>
                <c:pt idx="63">
                  <c:v>1086018</c:v>
                </c:pt>
                <c:pt idx="64">
                  <c:v>1104825</c:v>
                </c:pt>
                <c:pt idx="65">
                  <c:v>1120639</c:v>
                </c:pt>
                <c:pt idx="66">
                  <c:v>1131150</c:v>
                </c:pt>
                <c:pt idx="67">
                  <c:v>1148588</c:v>
                </c:pt>
                <c:pt idx="68">
                  <c:v>1163925</c:v>
                </c:pt>
                <c:pt idx="69">
                  <c:v>1161767</c:v>
                </c:pt>
                <c:pt idx="70">
                  <c:v>1172302</c:v>
                </c:pt>
                <c:pt idx="71">
                  <c:v>1178681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983-40F6-9B88-E30B20432645}"/>
            </c:ext>
          </c:extLst>
        </c:ser>
        <c:ser>
          <c:idx val="25"/>
          <c:order val="25"/>
          <c:tx>
            <c:strRef>
              <c:f>'1949 2020 sa fa'!$AD$17</c:f>
              <c:strCache>
                <c:ptCount val="1"/>
                <c:pt idx="0">
                  <c:v>SK Slow 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fa'!$AD$18:$AD$112</c:f>
              <c:numCache>
                <c:formatCode>#,##0</c:formatCode>
                <c:ptCount val="95"/>
                <c:pt idx="71">
                  <c:v>1178681</c:v>
                </c:pt>
                <c:pt idx="72">
                  <c:v>1219200</c:v>
                </c:pt>
                <c:pt idx="73">
                  <c:v>1240200</c:v>
                </c:pt>
                <c:pt idx="74">
                  <c:v>1262000</c:v>
                </c:pt>
                <c:pt idx="75">
                  <c:v>1284300</c:v>
                </c:pt>
                <c:pt idx="76">
                  <c:v>1307200</c:v>
                </c:pt>
                <c:pt idx="77">
                  <c:v>1330400</c:v>
                </c:pt>
                <c:pt idx="78">
                  <c:v>1354100</c:v>
                </c:pt>
                <c:pt idx="79">
                  <c:v>1378000</c:v>
                </c:pt>
                <c:pt idx="80">
                  <c:v>1402200</c:v>
                </c:pt>
                <c:pt idx="81">
                  <c:v>1426500</c:v>
                </c:pt>
                <c:pt idx="82">
                  <c:v>1450900</c:v>
                </c:pt>
                <c:pt idx="83">
                  <c:v>1475400</c:v>
                </c:pt>
                <c:pt idx="84">
                  <c:v>1499900</c:v>
                </c:pt>
                <c:pt idx="85">
                  <c:v>1524300</c:v>
                </c:pt>
                <c:pt idx="86">
                  <c:v>1548800</c:v>
                </c:pt>
                <c:pt idx="87">
                  <c:v>1573200</c:v>
                </c:pt>
                <c:pt idx="88">
                  <c:v>1597400</c:v>
                </c:pt>
                <c:pt idx="89">
                  <c:v>1621500</c:v>
                </c:pt>
                <c:pt idx="90">
                  <c:v>1645500</c:v>
                </c:pt>
                <c:pt idx="91">
                  <c:v>1669200</c:v>
                </c:pt>
                <c:pt idx="92">
                  <c:v>1692700</c:v>
                </c:pt>
                <c:pt idx="93">
                  <c:v>1715900</c:v>
                </c:pt>
                <c:pt idx="94">
                  <c:v>1738800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983-40F6-9B88-E30B20432645}"/>
            </c:ext>
          </c:extLst>
        </c:ser>
        <c:ser>
          <c:idx val="26"/>
          <c:order val="26"/>
          <c:tx>
            <c:strRef>
              <c:f>'1949 2020 sa fa'!$AE$17</c:f>
              <c:strCache>
                <c:ptCount val="1"/>
                <c:pt idx="0">
                  <c:v>SK Fast 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fa'!$AE$18:$AE$112</c:f>
              <c:numCache>
                <c:formatCode>#,##0</c:formatCode>
                <c:ptCount val="95"/>
                <c:pt idx="71">
                  <c:v>1178681</c:v>
                </c:pt>
                <c:pt idx="72">
                  <c:v>1206700</c:v>
                </c:pt>
                <c:pt idx="73">
                  <c:v>1221900</c:v>
                </c:pt>
                <c:pt idx="74">
                  <c:v>1237100</c:v>
                </c:pt>
                <c:pt idx="75">
                  <c:v>1252100</c:v>
                </c:pt>
                <c:pt idx="76">
                  <c:v>1267000</c:v>
                </c:pt>
                <c:pt idx="77">
                  <c:v>1281600</c:v>
                </c:pt>
                <c:pt idx="78">
                  <c:v>1296000</c:v>
                </c:pt>
                <c:pt idx="79">
                  <c:v>1310000</c:v>
                </c:pt>
                <c:pt idx="80">
                  <c:v>1323800</c:v>
                </c:pt>
                <c:pt idx="81">
                  <c:v>1337100</c:v>
                </c:pt>
                <c:pt idx="82">
                  <c:v>1350100</c:v>
                </c:pt>
                <c:pt idx="83">
                  <c:v>1362700</c:v>
                </c:pt>
                <c:pt idx="84">
                  <c:v>1374800</c:v>
                </c:pt>
                <c:pt idx="85">
                  <c:v>1386500</c:v>
                </c:pt>
                <c:pt idx="86">
                  <c:v>1397700</c:v>
                </c:pt>
                <c:pt idx="87">
                  <c:v>1408500</c:v>
                </c:pt>
                <c:pt idx="88">
                  <c:v>1418700</c:v>
                </c:pt>
                <c:pt idx="89">
                  <c:v>1428500</c:v>
                </c:pt>
                <c:pt idx="90">
                  <c:v>1437700</c:v>
                </c:pt>
                <c:pt idx="91">
                  <c:v>1446400</c:v>
                </c:pt>
                <c:pt idx="92">
                  <c:v>1454500</c:v>
                </c:pt>
                <c:pt idx="93">
                  <c:v>1462100</c:v>
                </c:pt>
                <c:pt idx="94">
                  <c:v>1469000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983-40F6-9B88-E30B20432645}"/>
            </c:ext>
          </c:extLst>
        </c:ser>
        <c:ser>
          <c:idx val="27"/>
          <c:order val="27"/>
          <c:tx>
            <c:strRef>
              <c:f>'1949 2020 sa fa'!$AF$17</c:f>
              <c:strCache>
                <c:ptCount val="1"/>
                <c:pt idx="0">
                  <c:v>AB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fa'!$AF$18:$AF$112</c:f>
              <c:numCache>
                <c:formatCode>#,##0</c:formatCode>
                <c:ptCount val="95"/>
                <c:pt idx="0">
                  <c:v>885000</c:v>
                </c:pt>
                <c:pt idx="1">
                  <c:v>913000</c:v>
                </c:pt>
                <c:pt idx="2">
                  <c:v>939500</c:v>
                </c:pt>
                <c:pt idx="3">
                  <c:v>973000</c:v>
                </c:pt>
                <c:pt idx="4">
                  <c:v>1012000</c:v>
                </c:pt>
                <c:pt idx="5">
                  <c:v>1057000</c:v>
                </c:pt>
                <c:pt idx="6">
                  <c:v>1091000</c:v>
                </c:pt>
                <c:pt idx="7">
                  <c:v>1123100</c:v>
                </c:pt>
                <c:pt idx="8">
                  <c:v>1164000</c:v>
                </c:pt>
                <c:pt idx="9">
                  <c:v>1206000</c:v>
                </c:pt>
                <c:pt idx="10">
                  <c:v>1248000</c:v>
                </c:pt>
                <c:pt idx="11">
                  <c:v>1291000</c:v>
                </c:pt>
                <c:pt idx="12">
                  <c:v>1332000</c:v>
                </c:pt>
                <c:pt idx="13">
                  <c:v>1369000</c:v>
                </c:pt>
                <c:pt idx="14">
                  <c:v>1403000</c:v>
                </c:pt>
                <c:pt idx="15">
                  <c:v>1430000</c:v>
                </c:pt>
                <c:pt idx="16">
                  <c:v>1450000</c:v>
                </c:pt>
                <c:pt idx="17">
                  <c:v>1463200</c:v>
                </c:pt>
                <c:pt idx="18">
                  <c:v>1490000</c:v>
                </c:pt>
                <c:pt idx="19">
                  <c:v>1524000</c:v>
                </c:pt>
                <c:pt idx="20">
                  <c:v>1559000</c:v>
                </c:pt>
                <c:pt idx="21">
                  <c:v>1595000</c:v>
                </c:pt>
                <c:pt idx="22">
                  <c:v>1665717</c:v>
                </c:pt>
                <c:pt idx="23">
                  <c:v>1694090</c:v>
                </c:pt>
                <c:pt idx="24">
                  <c:v>1725327</c:v>
                </c:pt>
                <c:pt idx="25">
                  <c:v>1754621</c:v>
                </c:pt>
                <c:pt idx="26">
                  <c:v>1808689</c:v>
                </c:pt>
                <c:pt idx="27">
                  <c:v>1869287</c:v>
                </c:pt>
                <c:pt idx="28">
                  <c:v>1948263</c:v>
                </c:pt>
                <c:pt idx="29">
                  <c:v>2022241</c:v>
                </c:pt>
                <c:pt idx="30">
                  <c:v>2096966</c:v>
                </c:pt>
                <c:pt idx="31">
                  <c:v>2191029</c:v>
                </c:pt>
                <c:pt idx="32">
                  <c:v>2291104</c:v>
                </c:pt>
                <c:pt idx="33">
                  <c:v>2369827</c:v>
                </c:pt>
                <c:pt idx="34">
                  <c:v>2393587</c:v>
                </c:pt>
                <c:pt idx="35">
                  <c:v>2393907</c:v>
                </c:pt>
                <c:pt idx="36">
                  <c:v>2404490</c:v>
                </c:pt>
                <c:pt idx="37">
                  <c:v>2432930</c:v>
                </c:pt>
                <c:pt idx="38">
                  <c:v>2440877</c:v>
                </c:pt>
                <c:pt idx="39">
                  <c:v>2456614</c:v>
                </c:pt>
                <c:pt idx="40">
                  <c:v>2498325</c:v>
                </c:pt>
                <c:pt idx="41">
                  <c:v>2547788</c:v>
                </c:pt>
                <c:pt idx="42">
                  <c:v>2592306</c:v>
                </c:pt>
                <c:pt idx="43">
                  <c:v>2632672</c:v>
                </c:pt>
                <c:pt idx="44">
                  <c:v>2667292</c:v>
                </c:pt>
                <c:pt idx="45">
                  <c:v>2700606</c:v>
                </c:pt>
                <c:pt idx="46">
                  <c:v>2734519</c:v>
                </c:pt>
                <c:pt idx="47">
                  <c:v>2775133</c:v>
                </c:pt>
                <c:pt idx="48">
                  <c:v>2829848</c:v>
                </c:pt>
                <c:pt idx="49">
                  <c:v>2899066</c:v>
                </c:pt>
                <c:pt idx="50">
                  <c:v>2952692</c:v>
                </c:pt>
                <c:pt idx="51">
                  <c:v>3004198</c:v>
                </c:pt>
                <c:pt idx="52">
                  <c:v>3058084</c:v>
                </c:pt>
                <c:pt idx="53">
                  <c:v>3128262</c:v>
                </c:pt>
                <c:pt idx="54">
                  <c:v>3182852</c:v>
                </c:pt>
                <c:pt idx="55">
                  <c:v>3238387</c:v>
                </c:pt>
                <c:pt idx="56">
                  <c:v>3321638</c:v>
                </c:pt>
                <c:pt idx="57">
                  <c:v>3421361</c:v>
                </c:pt>
                <c:pt idx="58">
                  <c:v>3514031</c:v>
                </c:pt>
                <c:pt idx="59">
                  <c:v>3595755</c:v>
                </c:pt>
                <c:pt idx="60">
                  <c:v>3679092</c:v>
                </c:pt>
                <c:pt idx="61">
                  <c:v>3732573</c:v>
                </c:pt>
                <c:pt idx="62">
                  <c:v>3790191</c:v>
                </c:pt>
                <c:pt idx="63">
                  <c:v>3880755</c:v>
                </c:pt>
                <c:pt idx="64">
                  <c:v>3997950</c:v>
                </c:pt>
                <c:pt idx="65">
                  <c:v>4108416</c:v>
                </c:pt>
                <c:pt idx="66">
                  <c:v>4177527</c:v>
                </c:pt>
                <c:pt idx="67">
                  <c:v>4236376</c:v>
                </c:pt>
                <c:pt idx="68">
                  <c:v>4286134</c:v>
                </c:pt>
                <c:pt idx="69">
                  <c:v>4298275</c:v>
                </c:pt>
                <c:pt idx="70">
                  <c:v>4361694</c:v>
                </c:pt>
                <c:pt idx="71">
                  <c:v>4421876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983-40F6-9B88-E30B20432645}"/>
            </c:ext>
          </c:extLst>
        </c:ser>
        <c:ser>
          <c:idx val="28"/>
          <c:order val="28"/>
          <c:tx>
            <c:strRef>
              <c:f>'1949 2020 sa fa'!$AG$17</c:f>
              <c:strCache>
                <c:ptCount val="1"/>
                <c:pt idx="0">
                  <c:v>AB Slow 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fa'!$AG$18:$AG$112</c:f>
              <c:numCache>
                <c:formatCode>#,##0</c:formatCode>
                <c:ptCount val="95"/>
                <c:pt idx="71">
                  <c:v>4421876</c:v>
                </c:pt>
                <c:pt idx="72">
                  <c:v>4581200</c:v>
                </c:pt>
                <c:pt idx="73">
                  <c:v>4676600</c:v>
                </c:pt>
                <c:pt idx="74">
                  <c:v>4774000</c:v>
                </c:pt>
                <c:pt idx="75">
                  <c:v>4873300</c:v>
                </c:pt>
                <c:pt idx="76">
                  <c:v>4974400</c:v>
                </c:pt>
                <c:pt idx="77">
                  <c:v>5077300</c:v>
                </c:pt>
                <c:pt idx="78">
                  <c:v>5182100</c:v>
                </c:pt>
                <c:pt idx="79">
                  <c:v>5288900</c:v>
                </c:pt>
                <c:pt idx="80">
                  <c:v>5397600</c:v>
                </c:pt>
                <c:pt idx="81">
                  <c:v>5508300</c:v>
                </c:pt>
                <c:pt idx="82">
                  <c:v>5621100</c:v>
                </c:pt>
                <c:pt idx="83">
                  <c:v>5735900</c:v>
                </c:pt>
                <c:pt idx="84">
                  <c:v>5852900</c:v>
                </c:pt>
                <c:pt idx="85">
                  <c:v>5972000</c:v>
                </c:pt>
                <c:pt idx="86">
                  <c:v>6093300</c:v>
                </c:pt>
                <c:pt idx="87">
                  <c:v>6216900</c:v>
                </c:pt>
                <c:pt idx="88">
                  <c:v>6342800</c:v>
                </c:pt>
                <c:pt idx="89">
                  <c:v>6471200</c:v>
                </c:pt>
                <c:pt idx="90">
                  <c:v>6602100</c:v>
                </c:pt>
                <c:pt idx="91">
                  <c:v>6735600</c:v>
                </c:pt>
                <c:pt idx="92">
                  <c:v>6871700</c:v>
                </c:pt>
                <c:pt idx="93">
                  <c:v>7010500</c:v>
                </c:pt>
                <c:pt idx="94">
                  <c:v>7152100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983-40F6-9B88-E30B20432645}"/>
            </c:ext>
          </c:extLst>
        </c:ser>
        <c:ser>
          <c:idx val="29"/>
          <c:order val="29"/>
          <c:tx>
            <c:strRef>
              <c:f>'1949 2020 sa fa'!$AH$17</c:f>
              <c:strCache>
                <c:ptCount val="1"/>
                <c:pt idx="0">
                  <c:v>AB Fast Age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fa'!$AH$18:$AH$112</c:f>
              <c:numCache>
                <c:formatCode>#,##0</c:formatCode>
                <c:ptCount val="95"/>
                <c:pt idx="71">
                  <c:v>4421876</c:v>
                </c:pt>
                <c:pt idx="72">
                  <c:v>4537000</c:v>
                </c:pt>
                <c:pt idx="73">
                  <c:v>4614000</c:v>
                </c:pt>
                <c:pt idx="74">
                  <c:v>4690600</c:v>
                </c:pt>
                <c:pt idx="75">
                  <c:v>4766900</c:v>
                </c:pt>
                <c:pt idx="76">
                  <c:v>4842800</c:v>
                </c:pt>
                <c:pt idx="77">
                  <c:v>4918300</c:v>
                </c:pt>
                <c:pt idx="78">
                  <c:v>4993600</c:v>
                </c:pt>
                <c:pt idx="79">
                  <c:v>5068600</c:v>
                </c:pt>
                <c:pt idx="80">
                  <c:v>5143400</c:v>
                </c:pt>
                <c:pt idx="81">
                  <c:v>5218000</c:v>
                </c:pt>
                <c:pt idx="82">
                  <c:v>5292500</c:v>
                </c:pt>
                <c:pt idx="83">
                  <c:v>5366700</c:v>
                </c:pt>
                <c:pt idx="84">
                  <c:v>5440800</c:v>
                </c:pt>
                <c:pt idx="85">
                  <c:v>5514600</c:v>
                </c:pt>
                <c:pt idx="86">
                  <c:v>5588100</c:v>
                </c:pt>
                <c:pt idx="87">
                  <c:v>5661500</c:v>
                </c:pt>
                <c:pt idx="88">
                  <c:v>5734500</c:v>
                </c:pt>
                <c:pt idx="89">
                  <c:v>5807300</c:v>
                </c:pt>
                <c:pt idx="90">
                  <c:v>5879800</c:v>
                </c:pt>
                <c:pt idx="91">
                  <c:v>5951800</c:v>
                </c:pt>
                <c:pt idx="92">
                  <c:v>6023400</c:v>
                </c:pt>
                <c:pt idx="93">
                  <c:v>6094500</c:v>
                </c:pt>
                <c:pt idx="94">
                  <c:v>6164900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983-40F6-9B88-E30B20432645}"/>
            </c:ext>
          </c:extLst>
        </c:ser>
        <c:ser>
          <c:idx val="30"/>
          <c:order val="30"/>
          <c:tx>
            <c:strRef>
              <c:f>'1949 2020 sa fa'!$AI$17</c:f>
              <c:strCache>
                <c:ptCount val="1"/>
                <c:pt idx="0">
                  <c:v>BC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fa'!$AI$18:$AI$112</c:f>
              <c:numCache>
                <c:formatCode>#,##0</c:formatCode>
                <c:ptCount val="95"/>
                <c:pt idx="0">
                  <c:v>1113000</c:v>
                </c:pt>
                <c:pt idx="1">
                  <c:v>1137000</c:v>
                </c:pt>
                <c:pt idx="2">
                  <c:v>1165200</c:v>
                </c:pt>
                <c:pt idx="3">
                  <c:v>1205000</c:v>
                </c:pt>
                <c:pt idx="4">
                  <c:v>1248000</c:v>
                </c:pt>
                <c:pt idx="5">
                  <c:v>1295000</c:v>
                </c:pt>
                <c:pt idx="6">
                  <c:v>1342000</c:v>
                </c:pt>
                <c:pt idx="7">
                  <c:v>1398500</c:v>
                </c:pt>
                <c:pt idx="8">
                  <c:v>1482000</c:v>
                </c:pt>
                <c:pt idx="9">
                  <c:v>1538000</c:v>
                </c:pt>
                <c:pt idx="10">
                  <c:v>1567000</c:v>
                </c:pt>
                <c:pt idx="11">
                  <c:v>1602000</c:v>
                </c:pt>
                <c:pt idx="12">
                  <c:v>1629100</c:v>
                </c:pt>
                <c:pt idx="13">
                  <c:v>1660000</c:v>
                </c:pt>
                <c:pt idx="14">
                  <c:v>1699000</c:v>
                </c:pt>
                <c:pt idx="15">
                  <c:v>1745000</c:v>
                </c:pt>
                <c:pt idx="16">
                  <c:v>1797000</c:v>
                </c:pt>
                <c:pt idx="17">
                  <c:v>1873700</c:v>
                </c:pt>
                <c:pt idx="18">
                  <c:v>1945000</c:v>
                </c:pt>
                <c:pt idx="19">
                  <c:v>2003000</c:v>
                </c:pt>
                <c:pt idx="20">
                  <c:v>2060000</c:v>
                </c:pt>
                <c:pt idx="21">
                  <c:v>2128000</c:v>
                </c:pt>
                <c:pt idx="22">
                  <c:v>2240470</c:v>
                </c:pt>
                <c:pt idx="23">
                  <c:v>2302086</c:v>
                </c:pt>
                <c:pt idx="24">
                  <c:v>2367271</c:v>
                </c:pt>
                <c:pt idx="25">
                  <c:v>2442578</c:v>
                </c:pt>
                <c:pt idx="26">
                  <c:v>2499564</c:v>
                </c:pt>
                <c:pt idx="27">
                  <c:v>2533899</c:v>
                </c:pt>
                <c:pt idx="28">
                  <c:v>2570315</c:v>
                </c:pt>
                <c:pt idx="29">
                  <c:v>2615162</c:v>
                </c:pt>
                <c:pt idx="30">
                  <c:v>2665238</c:v>
                </c:pt>
                <c:pt idx="31">
                  <c:v>2745861</c:v>
                </c:pt>
                <c:pt idx="32">
                  <c:v>2826558</c:v>
                </c:pt>
                <c:pt idx="33">
                  <c:v>2876513</c:v>
                </c:pt>
                <c:pt idx="34">
                  <c:v>2907502</c:v>
                </c:pt>
                <c:pt idx="35">
                  <c:v>2947181</c:v>
                </c:pt>
                <c:pt idx="36">
                  <c:v>2975131</c:v>
                </c:pt>
                <c:pt idx="37">
                  <c:v>3003621</c:v>
                </c:pt>
                <c:pt idx="38">
                  <c:v>3048651</c:v>
                </c:pt>
                <c:pt idx="39">
                  <c:v>3114761</c:v>
                </c:pt>
                <c:pt idx="40">
                  <c:v>3196725</c:v>
                </c:pt>
                <c:pt idx="41">
                  <c:v>3292111</c:v>
                </c:pt>
                <c:pt idx="42">
                  <c:v>3373787</c:v>
                </c:pt>
                <c:pt idx="43">
                  <c:v>3468802</c:v>
                </c:pt>
                <c:pt idx="44">
                  <c:v>3567772</c:v>
                </c:pt>
                <c:pt idx="45">
                  <c:v>3676075</c:v>
                </c:pt>
                <c:pt idx="46">
                  <c:v>3777390</c:v>
                </c:pt>
                <c:pt idx="47">
                  <c:v>3874317</c:v>
                </c:pt>
                <c:pt idx="48">
                  <c:v>3948583</c:v>
                </c:pt>
                <c:pt idx="49">
                  <c:v>3983113</c:v>
                </c:pt>
                <c:pt idx="50">
                  <c:v>4011375</c:v>
                </c:pt>
                <c:pt idx="51">
                  <c:v>4039230</c:v>
                </c:pt>
                <c:pt idx="52">
                  <c:v>4076881</c:v>
                </c:pt>
                <c:pt idx="53">
                  <c:v>4100161</c:v>
                </c:pt>
                <c:pt idx="54">
                  <c:v>4123937</c:v>
                </c:pt>
                <c:pt idx="55">
                  <c:v>4155017</c:v>
                </c:pt>
                <c:pt idx="56">
                  <c:v>4195764</c:v>
                </c:pt>
                <c:pt idx="57">
                  <c:v>4241691</c:v>
                </c:pt>
                <c:pt idx="58">
                  <c:v>4290988</c:v>
                </c:pt>
                <c:pt idx="59">
                  <c:v>4349412</c:v>
                </c:pt>
                <c:pt idx="60">
                  <c:v>4410679</c:v>
                </c:pt>
                <c:pt idx="61">
                  <c:v>4465924</c:v>
                </c:pt>
                <c:pt idx="62">
                  <c:v>4499139</c:v>
                </c:pt>
                <c:pt idx="63">
                  <c:v>4546290</c:v>
                </c:pt>
                <c:pt idx="64">
                  <c:v>4590081</c:v>
                </c:pt>
                <c:pt idx="65">
                  <c:v>4646462</c:v>
                </c:pt>
                <c:pt idx="66">
                  <c:v>4694699</c:v>
                </c:pt>
                <c:pt idx="67">
                  <c:v>4757658</c:v>
                </c:pt>
                <c:pt idx="68">
                  <c:v>4817160</c:v>
                </c:pt>
                <c:pt idx="69">
                  <c:v>5010476</c:v>
                </c:pt>
                <c:pt idx="70">
                  <c:v>5090955</c:v>
                </c:pt>
                <c:pt idx="71">
                  <c:v>5147712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983-40F6-9B88-E30B20432645}"/>
            </c:ext>
          </c:extLst>
        </c:ser>
        <c:ser>
          <c:idx val="31"/>
          <c:order val="31"/>
          <c:tx>
            <c:strRef>
              <c:f>'1949 2020 sa fa'!$AJ$17</c:f>
              <c:strCache>
                <c:ptCount val="1"/>
                <c:pt idx="0">
                  <c:v>BC Slow Age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fa'!$AJ$18:$AJ$112</c:f>
              <c:numCache>
                <c:formatCode>General</c:formatCode>
                <c:ptCount val="95"/>
                <c:pt idx="71" formatCode="#,##0">
                  <c:v>5147712</c:v>
                </c:pt>
                <c:pt idx="72" formatCode="#,##0">
                  <c:v>5206200</c:v>
                </c:pt>
                <c:pt idx="73" formatCode="#,##0">
                  <c:v>5274400</c:v>
                </c:pt>
                <c:pt idx="74" formatCode="#,##0">
                  <c:v>5342500</c:v>
                </c:pt>
                <c:pt idx="75" formatCode="#,##0">
                  <c:v>5410500</c:v>
                </c:pt>
                <c:pt idx="76" formatCode="#,##0">
                  <c:v>5478500</c:v>
                </c:pt>
                <c:pt idx="77" formatCode="#,##0">
                  <c:v>5546600</c:v>
                </c:pt>
                <c:pt idx="78" formatCode="#,##0">
                  <c:v>5614800</c:v>
                </c:pt>
                <c:pt idx="79" formatCode="#,##0">
                  <c:v>5683100</c:v>
                </c:pt>
                <c:pt idx="80" formatCode="#,##0">
                  <c:v>5751600</c:v>
                </c:pt>
                <c:pt idx="81" formatCode="#,##0">
                  <c:v>5820200</c:v>
                </c:pt>
                <c:pt idx="82" formatCode="#,##0">
                  <c:v>5889100</c:v>
                </c:pt>
                <c:pt idx="83" formatCode="#,##0">
                  <c:v>5958100</c:v>
                </c:pt>
                <c:pt idx="84" formatCode="#,##0">
                  <c:v>6027500</c:v>
                </c:pt>
                <c:pt idx="85" formatCode="#,##0">
                  <c:v>6097300</c:v>
                </c:pt>
                <c:pt idx="86" formatCode="#,##0">
                  <c:v>6167400</c:v>
                </c:pt>
                <c:pt idx="87" formatCode="#,##0">
                  <c:v>6237900</c:v>
                </c:pt>
                <c:pt idx="88" formatCode="#,##0">
                  <c:v>6309100</c:v>
                </c:pt>
                <c:pt idx="89" formatCode="#,##0">
                  <c:v>6380900</c:v>
                </c:pt>
                <c:pt idx="90" formatCode="#,##0">
                  <c:v>6453500</c:v>
                </c:pt>
                <c:pt idx="91" formatCode="#,##0">
                  <c:v>6526900</c:v>
                </c:pt>
                <c:pt idx="92" formatCode="#,##0">
                  <c:v>6601300</c:v>
                </c:pt>
                <c:pt idx="93" formatCode="#,##0">
                  <c:v>6676800</c:v>
                </c:pt>
                <c:pt idx="94" formatCode="#,##0">
                  <c:v>6753500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983-40F6-9B88-E30B20432645}"/>
            </c:ext>
          </c:extLst>
        </c:ser>
        <c:ser>
          <c:idx val="32"/>
          <c:order val="32"/>
          <c:tx>
            <c:strRef>
              <c:f>'1949 2020 sa fa'!$AK$17</c:f>
              <c:strCache>
                <c:ptCount val="1"/>
                <c:pt idx="0">
                  <c:v>BC Fast Age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fa'!$AK$18:$AK$112</c:f>
              <c:numCache>
                <c:formatCode>General</c:formatCode>
                <c:ptCount val="95"/>
                <c:pt idx="71" formatCode="#,##0">
                  <c:v>5147712</c:v>
                </c:pt>
                <c:pt idx="72" formatCode="#,##0">
                  <c:v>5121900</c:v>
                </c:pt>
                <c:pt idx="73" formatCode="#,##0">
                  <c:v>5164500</c:v>
                </c:pt>
                <c:pt idx="74" formatCode="#,##0">
                  <c:v>5206000</c:v>
                </c:pt>
                <c:pt idx="75" formatCode="#,##0">
                  <c:v>5246500</c:v>
                </c:pt>
                <c:pt idx="76" formatCode="#,##0">
                  <c:v>5286000</c:v>
                </c:pt>
                <c:pt idx="77" formatCode="#,##0">
                  <c:v>5324300</c:v>
                </c:pt>
                <c:pt idx="78" formatCode="#,##0">
                  <c:v>5361600</c:v>
                </c:pt>
                <c:pt idx="79" formatCode="#,##0">
                  <c:v>5397700</c:v>
                </c:pt>
                <c:pt idx="80" formatCode="#,##0">
                  <c:v>5432700</c:v>
                </c:pt>
                <c:pt idx="81" formatCode="#,##0">
                  <c:v>5466500</c:v>
                </c:pt>
                <c:pt idx="82" formatCode="#,##0">
                  <c:v>5499100</c:v>
                </c:pt>
                <c:pt idx="83" formatCode="#,##0">
                  <c:v>5530500</c:v>
                </c:pt>
                <c:pt idx="84" formatCode="#,##0">
                  <c:v>5560600</c:v>
                </c:pt>
                <c:pt idx="85" formatCode="#,##0">
                  <c:v>5589500</c:v>
                </c:pt>
                <c:pt idx="86" formatCode="#,##0">
                  <c:v>5617000</c:v>
                </c:pt>
                <c:pt idx="87" formatCode="#,##0">
                  <c:v>5643200</c:v>
                </c:pt>
                <c:pt idx="88" formatCode="#,##0">
                  <c:v>5668100</c:v>
                </c:pt>
                <c:pt idx="89" formatCode="#,##0">
                  <c:v>5691600</c:v>
                </c:pt>
                <c:pt idx="90" formatCode="#,##0">
                  <c:v>5713900</c:v>
                </c:pt>
                <c:pt idx="91" formatCode="#,##0">
                  <c:v>5734800</c:v>
                </c:pt>
                <c:pt idx="92" formatCode="#,##0">
                  <c:v>5754400</c:v>
                </c:pt>
                <c:pt idx="93" formatCode="#,##0">
                  <c:v>5772800</c:v>
                </c:pt>
                <c:pt idx="94" formatCode="#,##0">
                  <c:v>5789800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983-40F6-9B88-E30B20432645}"/>
            </c:ext>
          </c:extLst>
        </c:ser>
        <c:ser>
          <c:idx val="33"/>
          <c:order val="33"/>
          <c:tx>
            <c:strRef>
              <c:f>'1949 2020 sa fa'!$AL$17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fa'!$AL$18:$AL$112</c:f>
              <c:numCache>
                <c:formatCode>General</c:formatCode>
                <c:ptCount val="9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983-40F6-9B88-E30B20432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Shares of CDN Population and Projected Shares of CDN Population with Fast-Aging Assumptions - NL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5039370078739"/>
          <c:y val="0.2011111111111111"/>
          <c:w val="0.82709405074365705"/>
          <c:h val="0.50044364246135908"/>
        </c:manualLayout>
      </c:layout>
      <c:lineChart>
        <c:grouping val="standard"/>
        <c:varyColors val="0"/>
        <c:ser>
          <c:idx val="3"/>
          <c:order val="3"/>
          <c:tx>
            <c:strRef>
              <c:f>'shr 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fa'!$E$18:$E$112</c15:sqref>
                  </c15:fullRef>
                </c:ext>
              </c:extLst>
              <c:f>'shr 1949 2020 sa fa'!$E$29:$E$112</c:f>
              <c:numCache>
                <c:formatCode>0.00%</c:formatCode>
                <c:ptCount val="84"/>
                <c:pt idx="0">
                  <c:v>2.5069949636261891E-2</c:v>
                </c:pt>
                <c:pt idx="1">
                  <c:v>2.5106506637131751E-2</c:v>
                </c:pt>
                <c:pt idx="2">
                  <c:v>2.5184308238712802E-2</c:v>
                </c:pt>
                <c:pt idx="3">
                  <c:v>2.5143943795890338E-2</c:v>
                </c:pt>
                <c:pt idx="4">
                  <c:v>2.5037582292260639E-2</c:v>
                </c:pt>
                <c:pt idx="5">
                  <c:v>2.4842190999796374E-2</c:v>
                </c:pt>
                <c:pt idx="6">
                  <c:v>2.4651634532273457E-2</c:v>
                </c:pt>
                <c:pt idx="7">
                  <c:v>2.4487192069879281E-2</c:v>
                </c:pt>
                <c:pt idx="8">
                  <c:v>2.4443263610453601E-2</c:v>
                </c:pt>
                <c:pt idx="9">
                  <c:v>2.4475024998809582E-2</c:v>
                </c:pt>
                <c:pt idx="10">
                  <c:v>2.4275719584918063E-2</c:v>
                </c:pt>
                <c:pt idx="11">
                  <c:v>2.4171442788171876E-2</c:v>
                </c:pt>
                <c:pt idx="12">
                  <c:v>2.4264684735393262E-2</c:v>
                </c:pt>
                <c:pt idx="13">
                  <c:v>2.42560203224494E-2</c:v>
                </c:pt>
                <c:pt idx="14">
                  <c:v>2.4097016266551398E-2</c:v>
                </c:pt>
                <c:pt idx="15">
                  <c:v>2.4045689298511124E-2</c:v>
                </c:pt>
                <c:pt idx="16">
                  <c:v>2.3993330776951351E-2</c:v>
                </c:pt>
                <c:pt idx="17">
                  <c:v>2.382836302170591E-2</c:v>
                </c:pt>
                <c:pt idx="18">
                  <c:v>2.3687943552454151E-2</c:v>
                </c:pt>
                <c:pt idx="19">
                  <c:v>2.3555315313766759E-2</c:v>
                </c:pt>
                <c:pt idx="20">
                  <c:v>2.3362978457816385E-2</c:v>
                </c:pt>
                <c:pt idx="21">
                  <c:v>2.3179047954032073E-2</c:v>
                </c:pt>
                <c:pt idx="22">
                  <c:v>2.2844938687201652E-2</c:v>
                </c:pt>
                <c:pt idx="23">
                  <c:v>2.2831889254038729E-2</c:v>
                </c:pt>
                <c:pt idx="24">
                  <c:v>2.2652548108523071E-2</c:v>
                </c:pt>
                <c:pt idx="25">
                  <c:v>2.2415927550205255E-2</c:v>
                </c:pt>
                <c:pt idx="26">
                  <c:v>2.2080454468722518E-2</c:v>
                </c:pt>
                <c:pt idx="27">
                  <c:v>2.1751074930196134E-2</c:v>
                </c:pt>
                <c:pt idx="28">
                  <c:v>2.1461161155336379E-2</c:v>
                </c:pt>
                <c:pt idx="29">
                  <c:v>2.1137061590955325E-2</c:v>
                </c:pt>
                <c:pt idx="30">
                  <c:v>2.0850280692689481E-2</c:v>
                </c:pt>
                <c:pt idx="31">
                  <c:v>2.0673942181555934E-2</c:v>
                </c:pt>
                <c:pt idx="32">
                  <c:v>2.0447062210552199E-2</c:v>
                </c:pt>
                <c:pt idx="33">
                  <c:v>2.0218991517587524E-2</c:v>
                </c:pt>
                <c:pt idx="34">
                  <c:v>1.9808719545480736E-2</c:v>
                </c:pt>
                <c:pt idx="35">
                  <c:v>1.9363558048373728E-2</c:v>
                </c:pt>
                <c:pt idx="36">
                  <c:v>1.8902191128751567E-2</c:v>
                </c:pt>
                <c:pt idx="37">
                  <c:v>1.8421452481626733E-2</c:v>
                </c:pt>
                <c:pt idx="38">
                  <c:v>1.7902168891553036E-2</c:v>
                </c:pt>
                <c:pt idx="39">
                  <c:v>1.7542974991255303E-2</c:v>
                </c:pt>
                <c:pt idx="40">
                  <c:v>1.7205587092110893E-2</c:v>
                </c:pt>
                <c:pt idx="41">
                  <c:v>1.6829012569584415E-2</c:v>
                </c:pt>
                <c:pt idx="42">
                  <c:v>1.6565982378320233E-2</c:v>
                </c:pt>
                <c:pt idx="43">
                  <c:v>1.6384901789193541E-2</c:v>
                </c:pt>
                <c:pt idx="44">
                  <c:v>1.6200198359296342E-2</c:v>
                </c:pt>
                <c:pt idx="45">
                  <c:v>1.5951528864322728E-2</c:v>
                </c:pt>
                <c:pt idx="46">
                  <c:v>1.5676269066138213E-2</c:v>
                </c:pt>
                <c:pt idx="47">
                  <c:v>1.5477989370446201E-2</c:v>
                </c:pt>
                <c:pt idx="48">
                  <c:v>1.5386707958332026E-2</c:v>
                </c:pt>
                <c:pt idx="49">
                  <c:v>1.5365773347907051E-2</c:v>
                </c:pt>
                <c:pt idx="50">
                  <c:v>1.534973663202949E-2</c:v>
                </c:pt>
                <c:pt idx="51">
                  <c:v>1.5288133342728806E-2</c:v>
                </c:pt>
                <c:pt idx="52">
                  <c:v>1.5149402692821076E-2</c:v>
                </c:pt>
                <c:pt idx="53">
                  <c:v>1.5003227378410047E-2</c:v>
                </c:pt>
                <c:pt idx="54">
                  <c:v>1.4869307034786883E-2</c:v>
                </c:pt>
                <c:pt idx="55">
                  <c:v>1.4757965761430129E-2</c:v>
                </c:pt>
                <c:pt idx="56">
                  <c:v>1.4623212209900321E-2</c:v>
                </c:pt>
                <c:pt idx="57">
                  <c:v>1.4406009706363581E-2</c:v>
                </c:pt>
                <c:pt idx="58">
                  <c:v>1.4179346447493116E-2</c:v>
                </c:pt>
                <c:pt idx="59">
                  <c:v>1.3924684194431658E-2</c:v>
                </c:pt>
                <c:pt idx="60">
                  <c:v>1.3737659003740485E-2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A-45B6-8D0A-F608A73BDA93}"/>
            </c:ext>
          </c:extLst>
        </c:ser>
        <c:ser>
          <c:idx val="5"/>
          <c:order val="5"/>
          <c:tx>
            <c:strRef>
              <c:f>'shr 1949 2020 sa fa'!$G$17</c:f>
              <c:strCache>
                <c:ptCount val="1"/>
                <c:pt idx="0">
                  <c:v>NL Fast Age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fa'!$G$18:$G$112</c15:sqref>
                  </c15:fullRef>
                </c:ext>
              </c:extLst>
              <c:f>'shr 1949 2020 sa fa'!$G$29:$G$112</c:f>
              <c:numCache>
                <c:formatCode>#,##0</c:formatCode>
                <c:ptCount val="84"/>
                <c:pt idx="60" formatCode="0.00%">
                  <c:v>1.3737659003740485E-2</c:v>
                </c:pt>
                <c:pt idx="61" formatCode="0.00%">
                  <c:v>1.3645352150403505E-2</c:v>
                </c:pt>
                <c:pt idx="62" formatCode="0.00%">
                  <c:v>1.3474920663020246E-2</c:v>
                </c:pt>
                <c:pt idx="63" formatCode="0.00%">
                  <c:v>1.3307003278349983E-2</c:v>
                </c:pt>
                <c:pt idx="64" formatCode="0.00%">
                  <c:v>1.3141556556313093E-2</c:v>
                </c:pt>
                <c:pt idx="65" formatCode="0.00%">
                  <c:v>1.2978535889080505E-2</c:v>
                </c:pt>
                <c:pt idx="66" formatCode="0.00%">
                  <c:v>1.2817831049595378E-2</c:v>
                </c:pt>
                <c:pt idx="67" formatCode="0.00%">
                  <c:v>1.2661964080244134E-2</c:v>
                </c:pt>
                <c:pt idx="68" formatCode="0.00%">
                  <c:v>1.250586678122928E-2</c:v>
                </c:pt>
                <c:pt idx="69" formatCode="0.00%">
                  <c:v>1.2349514946168148E-2</c:v>
                </c:pt>
                <c:pt idx="70" formatCode="0.00%">
                  <c:v>1.2197870026551186E-2</c:v>
                </c:pt>
                <c:pt idx="71" formatCode="0.00%">
                  <c:v>1.2045935166100061E-2</c:v>
                </c:pt>
                <c:pt idx="72" formatCode="0.00%">
                  <c:v>1.1893735111670032E-2</c:v>
                </c:pt>
                <c:pt idx="73" formatCode="0.00%">
                  <c:v>1.1743578894733299E-2</c:v>
                </c:pt>
                <c:pt idx="74" formatCode="0.00%">
                  <c:v>1.1595443093647963E-2</c:v>
                </c:pt>
                <c:pt idx="75" formatCode="0.00%">
                  <c:v>1.1449165798945421E-2</c:v>
                </c:pt>
                <c:pt idx="76" formatCode="0.00%">
                  <c:v>1.1302334491394948E-2</c:v>
                </c:pt>
                <c:pt idx="77" formatCode="0.00%">
                  <c:v>1.1157184275924392E-2</c:v>
                </c:pt>
                <c:pt idx="78" formatCode="0.00%">
                  <c:v>1.1013644082684312E-2</c:v>
                </c:pt>
                <c:pt idx="79" formatCode="0.00%">
                  <c:v>1.0869286395552477E-2</c:v>
                </c:pt>
                <c:pt idx="80" formatCode="0.00%">
                  <c:v>1.0726394500952115E-2</c:v>
                </c:pt>
                <c:pt idx="81" formatCode="0.00%">
                  <c:v>1.0584849970854652E-2</c:v>
                </c:pt>
                <c:pt idx="82" formatCode="0.00%">
                  <c:v>1.0446890937961646E-2</c:v>
                </c:pt>
                <c:pt idx="83" formatCode="0.00%">
                  <c:v>1.0307857674392967E-2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9A-45B6-8D0A-F608A73BD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49A-45B6-8D0A-F608A73BDA9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49A-45B6-8D0A-F608A73BDA9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49A-45B6-8D0A-F608A73BDA9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fa'!$F$18:$F$112</c15:sqref>
                        </c15:fullRef>
                        <c15:formulaRef>
                          <c15:sqref>'shr 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1.3540785780618517E-2</c:v>
                      </c:pt>
                      <c:pt idx="62" formatCode="0.00%">
                        <c:v>1.333367482839873E-2</c:v>
                      </c:pt>
                      <c:pt idx="63" formatCode="0.00%">
                        <c:v>1.3130475246322861E-2</c:v>
                      </c:pt>
                      <c:pt idx="64" formatCode="0.00%">
                        <c:v>1.2926136718369549E-2</c:v>
                      </c:pt>
                      <c:pt idx="65" formatCode="0.00%">
                        <c:v>1.2723192265956397E-2</c:v>
                      </c:pt>
                      <c:pt idx="66" formatCode="0.00%">
                        <c:v>1.2524234954842606E-2</c:v>
                      </c:pt>
                      <c:pt idx="67" formatCode="0.00%">
                        <c:v>1.2324413790448879E-2</c:v>
                      </c:pt>
                      <c:pt idx="68" formatCode="0.00%">
                        <c:v>1.2126267162838445E-2</c:v>
                      </c:pt>
                      <c:pt idx="69" formatCode="0.00%">
                        <c:v>1.1927538035019683E-2</c:v>
                      </c:pt>
                      <c:pt idx="70" formatCode="0.00%">
                        <c:v>1.173291896655689E-2</c:v>
                      </c:pt>
                      <c:pt idx="71" formatCode="0.00%">
                        <c:v>1.1537791710205504E-2</c:v>
                      </c:pt>
                      <c:pt idx="72" formatCode="0.00%">
                        <c:v>1.1344440771150249E-2</c:v>
                      </c:pt>
                      <c:pt idx="73" formatCode="0.00%">
                        <c:v>1.115280733435821E-2</c:v>
                      </c:pt>
                      <c:pt idx="74" formatCode="0.00%">
                        <c:v>1.0962812247741422E-2</c:v>
                      </c:pt>
                      <c:pt idx="75" formatCode="0.00%">
                        <c:v>1.0776568723031255E-2</c:v>
                      </c:pt>
                      <c:pt idx="76" formatCode="0.00%">
                        <c:v>1.0589544418396119E-2</c:v>
                      </c:pt>
                      <c:pt idx="77" formatCode="0.00%">
                        <c:v>1.0405987287266763E-2</c:v>
                      </c:pt>
                      <c:pt idx="78" formatCode="0.00%">
                        <c:v>1.0223601697599291E-2</c:v>
                      </c:pt>
                      <c:pt idx="79" formatCode="0.00%">
                        <c:v>1.0042331841560351E-2</c:v>
                      </c:pt>
                      <c:pt idx="80" formatCode="0.00%">
                        <c:v>9.8641512393129755E-3</c:v>
                      </c:pt>
                      <c:pt idx="81" formatCode="0.00%">
                        <c:v>9.6869096146862364E-3</c:v>
                      </c:pt>
                      <c:pt idx="82" formatCode="0.00%">
                        <c:v>9.5145501818394533E-3</c:v>
                      </c:pt>
                      <c:pt idx="83" formatCode="0.00%">
                        <c:v>9.3429614695072459E-3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49A-45B6-8D0A-F608A73BDA9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fa'!$K$18:$K$112</c15:sqref>
                        </c15:fullRef>
                        <c15:formulaRef>
                          <c15:sqref>'1949 2020 sa fa'!$K$29:$K$112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103000</c:v>
                      </c:pt>
                      <c:pt idx="1">
                        <c:v>104600</c:v>
                      </c:pt>
                      <c:pt idx="2">
                        <c:v>107000</c:v>
                      </c:pt>
                      <c:pt idx="3">
                        <c:v>108000</c:v>
                      </c:pt>
                      <c:pt idx="4">
                        <c:v>109000</c:v>
                      </c:pt>
                      <c:pt idx="5">
                        <c:v>109000</c:v>
                      </c:pt>
                      <c:pt idx="6">
                        <c:v>108500</c:v>
                      </c:pt>
                      <c:pt idx="7">
                        <c:v>109000</c:v>
                      </c:pt>
                      <c:pt idx="8">
                        <c:v>110000</c:v>
                      </c:pt>
                      <c:pt idx="9">
                        <c:v>111000</c:v>
                      </c:pt>
                      <c:pt idx="10">
                        <c:v>110000</c:v>
                      </c:pt>
                      <c:pt idx="11">
                        <c:v>112591</c:v>
                      </c:pt>
                      <c:pt idx="12">
                        <c:v>113460</c:v>
                      </c:pt>
                      <c:pt idx="13">
                        <c:v>114620</c:v>
                      </c:pt>
                      <c:pt idx="14">
                        <c:v>115962</c:v>
                      </c:pt>
                      <c:pt idx="15">
                        <c:v>117724</c:v>
                      </c:pt>
                      <c:pt idx="16">
                        <c:v>118648</c:v>
                      </c:pt>
                      <c:pt idx="17">
                        <c:v>119902</c:v>
                      </c:pt>
                      <c:pt idx="18">
                        <c:v>121684</c:v>
                      </c:pt>
                      <c:pt idx="19">
                        <c:v>122885</c:v>
                      </c:pt>
                      <c:pt idx="20">
                        <c:v>123735</c:v>
                      </c:pt>
                      <c:pt idx="21">
                        <c:v>123551</c:v>
                      </c:pt>
                      <c:pt idx="22">
                        <c:v>123588</c:v>
                      </c:pt>
                      <c:pt idx="23">
                        <c:v>125102</c:v>
                      </c:pt>
                      <c:pt idx="24">
                        <c:v>126563</c:v>
                      </c:pt>
                      <c:pt idx="25">
                        <c:v>127619</c:v>
                      </c:pt>
                      <c:pt idx="26">
                        <c:v>128436</c:v>
                      </c:pt>
                      <c:pt idx="27">
                        <c:v>128641</c:v>
                      </c:pt>
                      <c:pt idx="28">
                        <c:v>129289</c:v>
                      </c:pt>
                      <c:pt idx="29">
                        <c:v>130153</c:v>
                      </c:pt>
                      <c:pt idx="30">
                        <c:v>130404</c:v>
                      </c:pt>
                      <c:pt idx="31">
                        <c:v>130369</c:v>
                      </c:pt>
                      <c:pt idx="32">
                        <c:v>130827</c:v>
                      </c:pt>
                      <c:pt idx="33">
                        <c:v>132177</c:v>
                      </c:pt>
                      <c:pt idx="34">
                        <c:v>133437</c:v>
                      </c:pt>
                      <c:pt idx="35">
                        <c:v>134415</c:v>
                      </c:pt>
                      <c:pt idx="36">
                        <c:v>135737</c:v>
                      </c:pt>
                      <c:pt idx="37">
                        <c:v>136095</c:v>
                      </c:pt>
                      <c:pt idx="38">
                        <c:v>135804</c:v>
                      </c:pt>
                      <c:pt idx="39">
                        <c:v>136281</c:v>
                      </c:pt>
                      <c:pt idx="40">
                        <c:v>136470</c:v>
                      </c:pt>
                      <c:pt idx="41">
                        <c:v>136665</c:v>
                      </c:pt>
                      <c:pt idx="42">
                        <c:v>136876</c:v>
                      </c:pt>
                      <c:pt idx="43">
                        <c:v>137221</c:v>
                      </c:pt>
                      <c:pt idx="44">
                        <c:v>137681</c:v>
                      </c:pt>
                      <c:pt idx="45">
                        <c:v>138064</c:v>
                      </c:pt>
                      <c:pt idx="46">
                        <c:v>137865</c:v>
                      </c:pt>
                      <c:pt idx="47">
                        <c:v>137721</c:v>
                      </c:pt>
                      <c:pt idx="48">
                        <c:v>138764</c:v>
                      </c:pt>
                      <c:pt idx="49">
                        <c:v>139909</c:v>
                      </c:pt>
                      <c:pt idx="50">
                        <c:v>141678</c:v>
                      </c:pt>
                      <c:pt idx="51">
                        <c:v>144038</c:v>
                      </c:pt>
                      <c:pt idx="52">
                        <c:v>145080</c:v>
                      </c:pt>
                      <c:pt idx="53">
                        <c:v>145198</c:v>
                      </c:pt>
                      <c:pt idx="54">
                        <c:v>145915</c:v>
                      </c:pt>
                      <c:pt idx="55">
                        <c:v>146791</c:v>
                      </c:pt>
                      <c:pt idx="56">
                        <c:v>149472</c:v>
                      </c:pt>
                      <c:pt idx="57">
                        <c:v>152021</c:v>
                      </c:pt>
                      <c:pt idx="58">
                        <c:v>153396</c:v>
                      </c:pt>
                      <c:pt idx="59">
                        <c:v>157262</c:v>
                      </c:pt>
                      <c:pt idx="60">
                        <c:v>159625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49A-45B6-8D0A-F608A73BDA9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49A-45B6-8D0A-F608A73BDA93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fa'!$M$18:$M$112</c15:sqref>
                        </c15:fullRef>
                        <c15:formulaRef>
                          <c15:sqref>'1949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158500</c:v>
                      </c:pt>
                      <c:pt idx="62">
                        <c:v>160200</c:v>
                      </c:pt>
                      <c:pt idx="63">
                        <c:v>161900</c:v>
                      </c:pt>
                      <c:pt idx="64">
                        <c:v>163600</c:v>
                      </c:pt>
                      <c:pt idx="65">
                        <c:v>165200</c:v>
                      </c:pt>
                      <c:pt idx="66">
                        <c:v>166800</c:v>
                      </c:pt>
                      <c:pt idx="67">
                        <c:v>168300</c:v>
                      </c:pt>
                      <c:pt idx="68">
                        <c:v>169800</c:v>
                      </c:pt>
                      <c:pt idx="69">
                        <c:v>171200</c:v>
                      </c:pt>
                      <c:pt idx="70">
                        <c:v>172500</c:v>
                      </c:pt>
                      <c:pt idx="71">
                        <c:v>173800</c:v>
                      </c:pt>
                      <c:pt idx="72">
                        <c:v>175000</c:v>
                      </c:pt>
                      <c:pt idx="73">
                        <c:v>176200</c:v>
                      </c:pt>
                      <c:pt idx="74">
                        <c:v>177200</c:v>
                      </c:pt>
                      <c:pt idx="75">
                        <c:v>178200</c:v>
                      </c:pt>
                      <c:pt idx="76">
                        <c:v>179200</c:v>
                      </c:pt>
                      <c:pt idx="77">
                        <c:v>180100</c:v>
                      </c:pt>
                      <c:pt idx="78">
                        <c:v>180900</c:v>
                      </c:pt>
                      <c:pt idx="79">
                        <c:v>181600</c:v>
                      </c:pt>
                      <c:pt idx="80">
                        <c:v>182300</c:v>
                      </c:pt>
                      <c:pt idx="81">
                        <c:v>182900</c:v>
                      </c:pt>
                      <c:pt idx="82">
                        <c:v>183400</c:v>
                      </c:pt>
                      <c:pt idx="83">
                        <c:v>183900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49A-45B6-8D0A-F608A73BDA9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fa'!$N$18:$N$112</c15:sqref>
                        </c15:fullRef>
                        <c15:formulaRef>
                          <c15:sqref>'1949 2020 sa fa'!$N$29:$N$112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727000</c:v>
                      </c:pt>
                      <c:pt idx="1">
                        <c:v>737000</c:v>
                      </c:pt>
                      <c:pt idx="2">
                        <c:v>746000</c:v>
                      </c:pt>
                      <c:pt idx="3">
                        <c:v>751000</c:v>
                      </c:pt>
                      <c:pt idx="4">
                        <c:v>755000</c:v>
                      </c:pt>
                      <c:pt idx="5">
                        <c:v>756000</c:v>
                      </c:pt>
                      <c:pt idx="6">
                        <c:v>756000</c:v>
                      </c:pt>
                      <c:pt idx="7">
                        <c:v>760000</c:v>
                      </c:pt>
                      <c:pt idx="8">
                        <c:v>767000</c:v>
                      </c:pt>
                      <c:pt idx="9">
                        <c:v>775000</c:v>
                      </c:pt>
                      <c:pt idx="10">
                        <c:v>782000</c:v>
                      </c:pt>
                      <c:pt idx="11">
                        <c:v>797294</c:v>
                      </c:pt>
                      <c:pt idx="12">
                        <c:v>802255</c:v>
                      </c:pt>
                      <c:pt idx="13">
                        <c:v>812386</c:v>
                      </c:pt>
                      <c:pt idx="14">
                        <c:v>818751</c:v>
                      </c:pt>
                      <c:pt idx="15">
                        <c:v>826549</c:v>
                      </c:pt>
                      <c:pt idx="16">
                        <c:v>835166</c:v>
                      </c:pt>
                      <c:pt idx="17">
                        <c:v>840028</c:v>
                      </c:pt>
                      <c:pt idx="18">
                        <c:v>844628</c:v>
                      </c:pt>
                      <c:pt idx="19">
                        <c:v>849396</c:v>
                      </c:pt>
                      <c:pt idx="20">
                        <c:v>852659</c:v>
                      </c:pt>
                      <c:pt idx="21">
                        <c:v>854871</c:v>
                      </c:pt>
                      <c:pt idx="22">
                        <c:v>859038</c:v>
                      </c:pt>
                      <c:pt idx="23">
                        <c:v>868289</c:v>
                      </c:pt>
                      <c:pt idx="24">
                        <c:v>877471</c:v>
                      </c:pt>
                      <c:pt idx="25">
                        <c:v>885848</c:v>
                      </c:pt>
                      <c:pt idx="26">
                        <c:v>889087</c:v>
                      </c:pt>
                      <c:pt idx="27">
                        <c:v>893606</c:v>
                      </c:pt>
                      <c:pt idx="28">
                        <c:v>897216</c:v>
                      </c:pt>
                      <c:pt idx="29">
                        <c:v>903841</c:v>
                      </c:pt>
                      <c:pt idx="30">
                        <c:v>910451</c:v>
                      </c:pt>
                      <c:pt idx="31">
                        <c:v>914969</c:v>
                      </c:pt>
                      <c:pt idx="32">
                        <c:v>919451</c:v>
                      </c:pt>
                      <c:pt idx="33">
                        <c:v>923925</c:v>
                      </c:pt>
                      <c:pt idx="34">
                        <c:v>926871</c:v>
                      </c:pt>
                      <c:pt idx="35">
                        <c:v>928120</c:v>
                      </c:pt>
                      <c:pt idx="36">
                        <c:v>931327</c:v>
                      </c:pt>
                      <c:pt idx="37">
                        <c:v>932402</c:v>
                      </c:pt>
                      <c:pt idx="38">
                        <c:v>931836</c:v>
                      </c:pt>
                      <c:pt idx="39">
                        <c:v>933784</c:v>
                      </c:pt>
                      <c:pt idx="40">
                        <c:v>933821</c:v>
                      </c:pt>
                      <c:pt idx="41">
                        <c:v>932491</c:v>
                      </c:pt>
                      <c:pt idx="42">
                        <c:v>935155</c:v>
                      </c:pt>
                      <c:pt idx="43">
                        <c:v>937676</c:v>
                      </c:pt>
                      <c:pt idx="44">
                        <c:v>939612</c:v>
                      </c:pt>
                      <c:pt idx="45">
                        <c:v>937899</c:v>
                      </c:pt>
                      <c:pt idx="46">
                        <c:v>937869</c:v>
                      </c:pt>
                      <c:pt idx="47">
                        <c:v>935071</c:v>
                      </c:pt>
                      <c:pt idx="48">
                        <c:v>935865</c:v>
                      </c:pt>
                      <c:pt idx="49">
                        <c:v>938194</c:v>
                      </c:pt>
                      <c:pt idx="50">
                        <c:v>942073</c:v>
                      </c:pt>
                      <c:pt idx="51">
                        <c:v>944469</c:v>
                      </c:pt>
                      <c:pt idx="52">
                        <c:v>944943</c:v>
                      </c:pt>
                      <c:pt idx="53">
                        <c:v>943049</c:v>
                      </c:pt>
                      <c:pt idx="54">
                        <c:v>942209</c:v>
                      </c:pt>
                      <c:pt idx="55">
                        <c:v>941545</c:v>
                      </c:pt>
                      <c:pt idx="56">
                        <c:v>948618</c:v>
                      </c:pt>
                      <c:pt idx="57">
                        <c:v>953869</c:v>
                      </c:pt>
                      <c:pt idx="58">
                        <c:v>958406</c:v>
                      </c:pt>
                      <c:pt idx="59">
                        <c:v>969747</c:v>
                      </c:pt>
                      <c:pt idx="60">
                        <c:v>979351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49A-45B6-8D0A-F608A73BDA9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49A-45B6-8D0A-F608A73BDA93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fa'!$P$18:$P$112</c15:sqref>
                        </c15:fullRef>
                        <c15:formulaRef>
                          <c15:sqref>'1949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966900</c:v>
                      </c:pt>
                      <c:pt idx="62">
                        <c:v>969100</c:v>
                      </c:pt>
                      <c:pt idx="63">
                        <c:v>971100</c:v>
                      </c:pt>
                      <c:pt idx="64">
                        <c:v>973000</c:v>
                      </c:pt>
                      <c:pt idx="65">
                        <c:v>974700</c:v>
                      </c:pt>
                      <c:pt idx="66">
                        <c:v>976100</c:v>
                      </c:pt>
                      <c:pt idx="67">
                        <c:v>977300</c:v>
                      </c:pt>
                      <c:pt idx="68">
                        <c:v>978300</c:v>
                      </c:pt>
                      <c:pt idx="69">
                        <c:v>978900</c:v>
                      </c:pt>
                      <c:pt idx="70">
                        <c:v>979200</c:v>
                      </c:pt>
                      <c:pt idx="71">
                        <c:v>979200</c:v>
                      </c:pt>
                      <c:pt idx="72">
                        <c:v>978900</c:v>
                      </c:pt>
                      <c:pt idx="73">
                        <c:v>978200</c:v>
                      </c:pt>
                      <c:pt idx="74">
                        <c:v>977200</c:v>
                      </c:pt>
                      <c:pt idx="75">
                        <c:v>975800</c:v>
                      </c:pt>
                      <c:pt idx="76">
                        <c:v>974100</c:v>
                      </c:pt>
                      <c:pt idx="77">
                        <c:v>972000</c:v>
                      </c:pt>
                      <c:pt idx="78">
                        <c:v>969600</c:v>
                      </c:pt>
                      <c:pt idx="79">
                        <c:v>966800</c:v>
                      </c:pt>
                      <c:pt idx="80">
                        <c:v>963700</c:v>
                      </c:pt>
                      <c:pt idx="81">
                        <c:v>960300</c:v>
                      </c:pt>
                      <c:pt idx="82">
                        <c:v>956500</c:v>
                      </c:pt>
                      <c:pt idx="83">
                        <c:v>952400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49A-45B6-8D0A-F608A73BDA93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fa'!$Q$18:$Q$112</c15:sqref>
                        </c15:fullRef>
                        <c15:formulaRef>
                          <c15:sqref>'1949 2020 sa fa'!$Q$29:$Q$112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589000</c:v>
                      </c:pt>
                      <c:pt idx="1">
                        <c:v>597900</c:v>
                      </c:pt>
                      <c:pt idx="2">
                        <c:v>605000</c:v>
                      </c:pt>
                      <c:pt idx="3">
                        <c:v>609000</c:v>
                      </c:pt>
                      <c:pt idx="4">
                        <c:v>611000</c:v>
                      </c:pt>
                      <c:pt idx="5">
                        <c:v>615000</c:v>
                      </c:pt>
                      <c:pt idx="6">
                        <c:v>616800</c:v>
                      </c:pt>
                      <c:pt idx="7">
                        <c:v>620000</c:v>
                      </c:pt>
                      <c:pt idx="8">
                        <c:v>625000</c:v>
                      </c:pt>
                      <c:pt idx="9">
                        <c:v>628000</c:v>
                      </c:pt>
                      <c:pt idx="10">
                        <c:v>627000</c:v>
                      </c:pt>
                      <c:pt idx="11">
                        <c:v>642471</c:v>
                      </c:pt>
                      <c:pt idx="12">
                        <c:v>648769</c:v>
                      </c:pt>
                      <c:pt idx="13">
                        <c:v>656720</c:v>
                      </c:pt>
                      <c:pt idx="14">
                        <c:v>664744</c:v>
                      </c:pt>
                      <c:pt idx="15">
                        <c:v>677008</c:v>
                      </c:pt>
                      <c:pt idx="16">
                        <c:v>689494</c:v>
                      </c:pt>
                      <c:pt idx="17">
                        <c:v>695843</c:v>
                      </c:pt>
                      <c:pt idx="18">
                        <c:v>699514</c:v>
                      </c:pt>
                      <c:pt idx="19">
                        <c:v>703158</c:v>
                      </c:pt>
                      <c:pt idx="20">
                        <c:v>706219</c:v>
                      </c:pt>
                      <c:pt idx="21">
                        <c:v>706438</c:v>
                      </c:pt>
                      <c:pt idx="22">
                        <c:v>707457</c:v>
                      </c:pt>
                      <c:pt idx="23">
                        <c:v>714842</c:v>
                      </c:pt>
                      <c:pt idx="24">
                        <c:v>720488</c:v>
                      </c:pt>
                      <c:pt idx="25">
                        <c:v>723287</c:v>
                      </c:pt>
                      <c:pt idx="26">
                        <c:v>725019</c:v>
                      </c:pt>
                      <c:pt idx="27">
                        <c:v>727768</c:v>
                      </c:pt>
                      <c:pt idx="28">
                        <c:v>730349</c:v>
                      </c:pt>
                      <c:pt idx="29">
                        <c:v>735129</c:v>
                      </c:pt>
                      <c:pt idx="30">
                        <c:v>740156</c:v>
                      </c:pt>
                      <c:pt idx="31">
                        <c:v>745567</c:v>
                      </c:pt>
                      <c:pt idx="32">
                        <c:v>748121</c:v>
                      </c:pt>
                      <c:pt idx="33">
                        <c:v>748812</c:v>
                      </c:pt>
                      <c:pt idx="34">
                        <c:v>750185</c:v>
                      </c:pt>
                      <c:pt idx="35">
                        <c:v>750943</c:v>
                      </c:pt>
                      <c:pt idx="36">
                        <c:v>752268</c:v>
                      </c:pt>
                      <c:pt idx="37">
                        <c:v>752511</c:v>
                      </c:pt>
                      <c:pt idx="38">
                        <c:v>750530</c:v>
                      </c:pt>
                      <c:pt idx="39">
                        <c:v>750601</c:v>
                      </c:pt>
                      <c:pt idx="40">
                        <c:v>750517</c:v>
                      </c:pt>
                      <c:pt idx="41">
                        <c:v>749819</c:v>
                      </c:pt>
                      <c:pt idx="42">
                        <c:v>749379</c:v>
                      </c:pt>
                      <c:pt idx="43">
                        <c:v>749434</c:v>
                      </c:pt>
                      <c:pt idx="44">
                        <c:v>749408</c:v>
                      </c:pt>
                      <c:pt idx="45">
                        <c:v>748044</c:v>
                      </c:pt>
                      <c:pt idx="46">
                        <c:v>745609</c:v>
                      </c:pt>
                      <c:pt idx="47">
                        <c:v>745407</c:v>
                      </c:pt>
                      <c:pt idx="48">
                        <c:v>746855</c:v>
                      </c:pt>
                      <c:pt idx="49">
                        <c:v>749954</c:v>
                      </c:pt>
                      <c:pt idx="50">
                        <c:v>753044</c:v>
                      </c:pt>
                      <c:pt idx="51">
                        <c:v>755530</c:v>
                      </c:pt>
                      <c:pt idx="52">
                        <c:v>756777</c:v>
                      </c:pt>
                      <c:pt idx="53">
                        <c:v>755710</c:v>
                      </c:pt>
                      <c:pt idx="54">
                        <c:v>754700</c:v>
                      </c:pt>
                      <c:pt idx="55">
                        <c:v>753944</c:v>
                      </c:pt>
                      <c:pt idx="56">
                        <c:v>757384</c:v>
                      </c:pt>
                      <c:pt idx="57">
                        <c:v>759655</c:v>
                      </c:pt>
                      <c:pt idx="58">
                        <c:v>770301</c:v>
                      </c:pt>
                      <c:pt idx="59">
                        <c:v>776868</c:v>
                      </c:pt>
                      <c:pt idx="60">
                        <c:v>781476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49A-45B6-8D0A-F608A73BDA93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49A-45B6-8D0A-F608A73BDA9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fa'!$S$18:$S$112</c15:sqref>
                        </c15:fullRef>
                        <c15:formulaRef>
                          <c15:sqref>'1949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776100</c:v>
                      </c:pt>
                      <c:pt idx="62">
                        <c:v>777800</c:v>
                      </c:pt>
                      <c:pt idx="63">
                        <c:v>779400</c:v>
                      </c:pt>
                      <c:pt idx="64">
                        <c:v>780900</c:v>
                      </c:pt>
                      <c:pt idx="65">
                        <c:v>782200</c:v>
                      </c:pt>
                      <c:pt idx="66">
                        <c:v>783300</c:v>
                      </c:pt>
                      <c:pt idx="67">
                        <c:v>784200</c:v>
                      </c:pt>
                      <c:pt idx="68">
                        <c:v>785000</c:v>
                      </c:pt>
                      <c:pt idx="69">
                        <c:v>785500</c:v>
                      </c:pt>
                      <c:pt idx="70">
                        <c:v>785700</c:v>
                      </c:pt>
                      <c:pt idx="71">
                        <c:v>785700</c:v>
                      </c:pt>
                      <c:pt idx="72">
                        <c:v>785500</c:v>
                      </c:pt>
                      <c:pt idx="73">
                        <c:v>785000</c:v>
                      </c:pt>
                      <c:pt idx="74">
                        <c:v>784300</c:v>
                      </c:pt>
                      <c:pt idx="75">
                        <c:v>783200</c:v>
                      </c:pt>
                      <c:pt idx="76">
                        <c:v>781900</c:v>
                      </c:pt>
                      <c:pt idx="77">
                        <c:v>780400</c:v>
                      </c:pt>
                      <c:pt idx="78">
                        <c:v>778500</c:v>
                      </c:pt>
                      <c:pt idx="79">
                        <c:v>776400</c:v>
                      </c:pt>
                      <c:pt idx="80">
                        <c:v>774000</c:v>
                      </c:pt>
                      <c:pt idx="81">
                        <c:v>771300</c:v>
                      </c:pt>
                      <c:pt idx="82">
                        <c:v>768300</c:v>
                      </c:pt>
                      <c:pt idx="83">
                        <c:v>765100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49A-45B6-8D0A-F608A73BDA93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fa'!$T$18:$T$112</c15:sqref>
                        </c15:fullRef>
                        <c15:formulaRef>
                          <c15:sqref>'1949 2020 sa fa'!$T$29:$T$112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5142000</c:v>
                      </c:pt>
                      <c:pt idx="1">
                        <c:v>5259200</c:v>
                      </c:pt>
                      <c:pt idx="2">
                        <c:v>5371000</c:v>
                      </c:pt>
                      <c:pt idx="3">
                        <c:v>5481000</c:v>
                      </c:pt>
                      <c:pt idx="4">
                        <c:v>5584000</c:v>
                      </c:pt>
                      <c:pt idx="5">
                        <c:v>5685000</c:v>
                      </c:pt>
                      <c:pt idx="6">
                        <c:v>5780800</c:v>
                      </c:pt>
                      <c:pt idx="7">
                        <c:v>5864000</c:v>
                      </c:pt>
                      <c:pt idx="8">
                        <c:v>5928000</c:v>
                      </c:pt>
                      <c:pt idx="9">
                        <c:v>5985000</c:v>
                      </c:pt>
                      <c:pt idx="10">
                        <c:v>6013000</c:v>
                      </c:pt>
                      <c:pt idx="11">
                        <c:v>6137305</c:v>
                      </c:pt>
                      <c:pt idx="12">
                        <c:v>6174216</c:v>
                      </c:pt>
                      <c:pt idx="13">
                        <c:v>6213149</c:v>
                      </c:pt>
                      <c:pt idx="14">
                        <c:v>6268571</c:v>
                      </c:pt>
                      <c:pt idx="15">
                        <c:v>6330303</c:v>
                      </c:pt>
                      <c:pt idx="16">
                        <c:v>6396761</c:v>
                      </c:pt>
                      <c:pt idx="17">
                        <c:v>6433133</c:v>
                      </c:pt>
                      <c:pt idx="18">
                        <c:v>6440459</c:v>
                      </c:pt>
                      <c:pt idx="19">
                        <c:v>6465996</c:v>
                      </c:pt>
                      <c:pt idx="20">
                        <c:v>6505997</c:v>
                      </c:pt>
                      <c:pt idx="21">
                        <c:v>6547207</c:v>
                      </c:pt>
                      <c:pt idx="22">
                        <c:v>6580631</c:v>
                      </c:pt>
                      <c:pt idx="23">
                        <c:v>6602976</c:v>
                      </c:pt>
                      <c:pt idx="24">
                        <c:v>6631220</c:v>
                      </c:pt>
                      <c:pt idx="25">
                        <c:v>6665802</c:v>
                      </c:pt>
                      <c:pt idx="26">
                        <c:v>6708170</c:v>
                      </c:pt>
                      <c:pt idx="27">
                        <c:v>6781984</c:v>
                      </c:pt>
                      <c:pt idx="28">
                        <c:v>6837077</c:v>
                      </c:pt>
                      <c:pt idx="29">
                        <c:v>6925128</c:v>
                      </c:pt>
                      <c:pt idx="30">
                        <c:v>6996986</c:v>
                      </c:pt>
                      <c:pt idx="31">
                        <c:v>7067396</c:v>
                      </c:pt>
                      <c:pt idx="32">
                        <c:v>7110010</c:v>
                      </c:pt>
                      <c:pt idx="33">
                        <c:v>7156537</c:v>
                      </c:pt>
                      <c:pt idx="34">
                        <c:v>7192403</c:v>
                      </c:pt>
                      <c:pt idx="35">
                        <c:v>7219219</c:v>
                      </c:pt>
                      <c:pt idx="36">
                        <c:v>7246897</c:v>
                      </c:pt>
                      <c:pt idx="37">
                        <c:v>7274611</c:v>
                      </c:pt>
                      <c:pt idx="38">
                        <c:v>7295935</c:v>
                      </c:pt>
                      <c:pt idx="39">
                        <c:v>7323250</c:v>
                      </c:pt>
                      <c:pt idx="40">
                        <c:v>7356951</c:v>
                      </c:pt>
                      <c:pt idx="41">
                        <c:v>7396415</c:v>
                      </c:pt>
                      <c:pt idx="42">
                        <c:v>7441498</c:v>
                      </c:pt>
                      <c:pt idx="43">
                        <c:v>7485491</c:v>
                      </c:pt>
                      <c:pt idx="44">
                        <c:v>7535278</c:v>
                      </c:pt>
                      <c:pt idx="45">
                        <c:v>7581192</c:v>
                      </c:pt>
                      <c:pt idx="46">
                        <c:v>7631873</c:v>
                      </c:pt>
                      <c:pt idx="47">
                        <c:v>7692736</c:v>
                      </c:pt>
                      <c:pt idx="48">
                        <c:v>7761504</c:v>
                      </c:pt>
                      <c:pt idx="49">
                        <c:v>7843475</c:v>
                      </c:pt>
                      <c:pt idx="50">
                        <c:v>7929365</c:v>
                      </c:pt>
                      <c:pt idx="51">
                        <c:v>8007656</c:v>
                      </c:pt>
                      <c:pt idx="52">
                        <c:v>8085906</c:v>
                      </c:pt>
                      <c:pt idx="53">
                        <c:v>8151331</c:v>
                      </c:pt>
                      <c:pt idx="54">
                        <c:v>8210533</c:v>
                      </c:pt>
                      <c:pt idx="55">
                        <c:v>8254912</c:v>
                      </c:pt>
                      <c:pt idx="56">
                        <c:v>8321888</c:v>
                      </c:pt>
                      <c:pt idx="57">
                        <c:v>8394034</c:v>
                      </c:pt>
                      <c:pt idx="58">
                        <c:v>8401738</c:v>
                      </c:pt>
                      <c:pt idx="59">
                        <c:v>8501703</c:v>
                      </c:pt>
                      <c:pt idx="60">
                        <c:v>8574571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49A-45B6-8D0A-F608A73BDA93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49A-45B6-8D0A-F608A73BDA93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fa'!$V$18:$V$112</c15:sqref>
                        </c15:fullRef>
                        <c15:formulaRef>
                          <c15:sqref>'1949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8511800</c:v>
                      </c:pt>
                      <c:pt idx="62">
                        <c:v>8549500</c:v>
                      </c:pt>
                      <c:pt idx="63">
                        <c:v>8585500</c:v>
                      </c:pt>
                      <c:pt idx="64">
                        <c:v>8620000</c:v>
                      </c:pt>
                      <c:pt idx="65">
                        <c:v>8653000</c:v>
                      </c:pt>
                      <c:pt idx="66">
                        <c:v>8684500</c:v>
                      </c:pt>
                      <c:pt idx="67">
                        <c:v>8714300</c:v>
                      </c:pt>
                      <c:pt idx="68">
                        <c:v>8742600</c:v>
                      </c:pt>
                      <c:pt idx="69">
                        <c:v>8769300</c:v>
                      </c:pt>
                      <c:pt idx="70">
                        <c:v>8794300</c:v>
                      </c:pt>
                      <c:pt idx="71">
                        <c:v>8817700</c:v>
                      </c:pt>
                      <c:pt idx="72">
                        <c:v>8839600</c:v>
                      </c:pt>
                      <c:pt idx="73">
                        <c:v>8859800</c:v>
                      </c:pt>
                      <c:pt idx="74">
                        <c:v>8878600</c:v>
                      </c:pt>
                      <c:pt idx="75">
                        <c:v>8895900</c:v>
                      </c:pt>
                      <c:pt idx="76">
                        <c:v>8911900</c:v>
                      </c:pt>
                      <c:pt idx="77">
                        <c:v>8926500</c:v>
                      </c:pt>
                      <c:pt idx="78">
                        <c:v>8940000</c:v>
                      </c:pt>
                      <c:pt idx="79">
                        <c:v>8952200</c:v>
                      </c:pt>
                      <c:pt idx="80">
                        <c:v>8963200</c:v>
                      </c:pt>
                      <c:pt idx="81">
                        <c:v>8973100</c:v>
                      </c:pt>
                      <c:pt idx="82">
                        <c:v>8981800</c:v>
                      </c:pt>
                      <c:pt idx="83">
                        <c:v>8989200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49A-45B6-8D0A-F608A73BDA93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fa'!$W$18:$W$112</c15:sqref>
                        </c15:fullRef>
                        <c15:formulaRef>
                          <c15:sqref>'1949 2020 sa fa'!$W$29:$W$112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6111000</c:v>
                      </c:pt>
                      <c:pt idx="1">
                        <c:v>6236100</c:v>
                      </c:pt>
                      <c:pt idx="2">
                        <c:v>6351000</c:v>
                      </c:pt>
                      <c:pt idx="3">
                        <c:v>6481000</c:v>
                      </c:pt>
                      <c:pt idx="4">
                        <c:v>6631000</c:v>
                      </c:pt>
                      <c:pt idx="5">
                        <c:v>6788000</c:v>
                      </c:pt>
                      <c:pt idx="6">
                        <c:v>6960900</c:v>
                      </c:pt>
                      <c:pt idx="7">
                        <c:v>7127000</c:v>
                      </c:pt>
                      <c:pt idx="8">
                        <c:v>7262000</c:v>
                      </c:pt>
                      <c:pt idx="9">
                        <c:v>7385000</c:v>
                      </c:pt>
                      <c:pt idx="10">
                        <c:v>7551000</c:v>
                      </c:pt>
                      <c:pt idx="11">
                        <c:v>7849027</c:v>
                      </c:pt>
                      <c:pt idx="12">
                        <c:v>7963117</c:v>
                      </c:pt>
                      <c:pt idx="13">
                        <c:v>8075547</c:v>
                      </c:pt>
                      <c:pt idx="14">
                        <c:v>8204275</c:v>
                      </c:pt>
                      <c:pt idx="15">
                        <c:v>8319795</c:v>
                      </c:pt>
                      <c:pt idx="16">
                        <c:v>8413779</c:v>
                      </c:pt>
                      <c:pt idx="17">
                        <c:v>8504080</c:v>
                      </c:pt>
                      <c:pt idx="18">
                        <c:v>8590144</c:v>
                      </c:pt>
                      <c:pt idx="19">
                        <c:v>8662088</c:v>
                      </c:pt>
                      <c:pt idx="20">
                        <c:v>8746013</c:v>
                      </c:pt>
                      <c:pt idx="21">
                        <c:v>8812286</c:v>
                      </c:pt>
                      <c:pt idx="22">
                        <c:v>8920288</c:v>
                      </c:pt>
                      <c:pt idx="23">
                        <c:v>9039564</c:v>
                      </c:pt>
                      <c:pt idx="24">
                        <c:v>9167484</c:v>
                      </c:pt>
                      <c:pt idx="25">
                        <c:v>9294657</c:v>
                      </c:pt>
                      <c:pt idx="26">
                        <c:v>9437359</c:v>
                      </c:pt>
                      <c:pt idx="27">
                        <c:v>9637945</c:v>
                      </c:pt>
                      <c:pt idx="28">
                        <c:v>9838620</c:v>
                      </c:pt>
                      <c:pt idx="29">
                        <c:v>10103305</c:v>
                      </c:pt>
                      <c:pt idx="30">
                        <c:v>10295832</c:v>
                      </c:pt>
                      <c:pt idx="31">
                        <c:v>10431316</c:v>
                      </c:pt>
                      <c:pt idx="32">
                        <c:v>10572205</c:v>
                      </c:pt>
                      <c:pt idx="33">
                        <c:v>10690038</c:v>
                      </c:pt>
                      <c:pt idx="34">
                        <c:v>10819146</c:v>
                      </c:pt>
                      <c:pt idx="35">
                        <c:v>10950119</c:v>
                      </c:pt>
                      <c:pt idx="36">
                        <c:v>11082903</c:v>
                      </c:pt>
                      <c:pt idx="37">
                        <c:v>11227651</c:v>
                      </c:pt>
                      <c:pt idx="38">
                        <c:v>11365901</c:v>
                      </c:pt>
                      <c:pt idx="39">
                        <c:v>11504759</c:v>
                      </c:pt>
                      <c:pt idx="40">
                        <c:v>11683290</c:v>
                      </c:pt>
                      <c:pt idx="41">
                        <c:v>11897370</c:v>
                      </c:pt>
                      <c:pt idx="42">
                        <c:v>12093299</c:v>
                      </c:pt>
                      <c:pt idx="43">
                        <c:v>12243758</c:v>
                      </c:pt>
                      <c:pt idx="44">
                        <c:v>12390068</c:v>
                      </c:pt>
                      <c:pt idx="45">
                        <c:v>12527990</c:v>
                      </c:pt>
                      <c:pt idx="46">
                        <c:v>12661566</c:v>
                      </c:pt>
                      <c:pt idx="47">
                        <c:v>12764195</c:v>
                      </c:pt>
                      <c:pt idx="48">
                        <c:v>12882625</c:v>
                      </c:pt>
                      <c:pt idx="49">
                        <c:v>12997687</c:v>
                      </c:pt>
                      <c:pt idx="50">
                        <c:v>13135063</c:v>
                      </c:pt>
                      <c:pt idx="51">
                        <c:v>13263544</c:v>
                      </c:pt>
                      <c:pt idx="52">
                        <c:v>13413702</c:v>
                      </c:pt>
                      <c:pt idx="53">
                        <c:v>13555754</c:v>
                      </c:pt>
                      <c:pt idx="54">
                        <c:v>13680425</c:v>
                      </c:pt>
                      <c:pt idx="55">
                        <c:v>13789597</c:v>
                      </c:pt>
                      <c:pt idx="56">
                        <c:v>13976320</c:v>
                      </c:pt>
                      <c:pt idx="57">
                        <c:v>14193384</c:v>
                      </c:pt>
                      <c:pt idx="58">
                        <c:v>14308697</c:v>
                      </c:pt>
                      <c:pt idx="59">
                        <c:v>14544718</c:v>
                      </c:pt>
                      <c:pt idx="60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49A-45B6-8D0A-F608A73BDA93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49A-45B6-8D0A-F608A73BDA93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fa'!$Y$18:$Y$112</c15:sqref>
                        </c15:fullRef>
                        <c15:formulaRef>
                          <c15:sqref>'1949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14764500</c:v>
                      </c:pt>
                      <c:pt idx="62">
                        <c:v>14908700</c:v>
                      </c:pt>
                      <c:pt idx="63">
                        <c:v>15050200</c:v>
                      </c:pt>
                      <c:pt idx="64">
                        <c:v>15188800</c:v>
                      </c:pt>
                      <c:pt idx="65">
                        <c:v>15324400</c:v>
                      </c:pt>
                      <c:pt idx="66">
                        <c:v>15456900</c:v>
                      </c:pt>
                      <c:pt idx="67">
                        <c:v>15585900</c:v>
                      </c:pt>
                      <c:pt idx="68">
                        <c:v>15711400</c:v>
                      </c:pt>
                      <c:pt idx="69">
                        <c:v>15832900</c:v>
                      </c:pt>
                      <c:pt idx="70">
                        <c:v>15950300</c:v>
                      </c:pt>
                      <c:pt idx="71">
                        <c:v>16063300</c:v>
                      </c:pt>
                      <c:pt idx="72">
                        <c:v>16171800</c:v>
                      </c:pt>
                      <c:pt idx="73">
                        <c:v>16275500</c:v>
                      </c:pt>
                      <c:pt idx="74">
                        <c:v>16374200</c:v>
                      </c:pt>
                      <c:pt idx="75">
                        <c:v>16468000</c:v>
                      </c:pt>
                      <c:pt idx="76">
                        <c:v>16556500</c:v>
                      </c:pt>
                      <c:pt idx="77">
                        <c:v>16639800</c:v>
                      </c:pt>
                      <c:pt idx="78">
                        <c:v>16717700</c:v>
                      </c:pt>
                      <c:pt idx="79">
                        <c:v>16790100</c:v>
                      </c:pt>
                      <c:pt idx="80">
                        <c:v>16856900</c:v>
                      </c:pt>
                      <c:pt idx="81">
                        <c:v>16918100</c:v>
                      </c:pt>
                      <c:pt idx="82">
                        <c:v>16973600</c:v>
                      </c:pt>
                      <c:pt idx="83">
                        <c:v>17023300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49A-45B6-8D0A-F608A73BDA93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fa'!$Z$18:$Z$112</c15:sqref>
                        </c15:fullRef>
                        <c15:formulaRef>
                          <c15:sqref>'1949 2020 sa fa'!$Z$29:$Z$112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906000</c:v>
                      </c:pt>
                      <c:pt idx="1">
                        <c:v>921700</c:v>
                      </c:pt>
                      <c:pt idx="2">
                        <c:v>936000</c:v>
                      </c:pt>
                      <c:pt idx="3">
                        <c:v>949000</c:v>
                      </c:pt>
                      <c:pt idx="4">
                        <c:v>959000</c:v>
                      </c:pt>
                      <c:pt idx="5">
                        <c:v>965000</c:v>
                      </c:pt>
                      <c:pt idx="6">
                        <c:v>963100</c:v>
                      </c:pt>
                      <c:pt idx="7">
                        <c:v>963000</c:v>
                      </c:pt>
                      <c:pt idx="8">
                        <c:v>971000</c:v>
                      </c:pt>
                      <c:pt idx="9">
                        <c:v>979000</c:v>
                      </c:pt>
                      <c:pt idx="10">
                        <c:v>983000</c:v>
                      </c:pt>
                      <c:pt idx="11">
                        <c:v>998876</c:v>
                      </c:pt>
                      <c:pt idx="12">
                        <c:v>1001652</c:v>
                      </c:pt>
                      <c:pt idx="13">
                        <c:v>1007358</c:v>
                      </c:pt>
                      <c:pt idx="14">
                        <c:v>1018206</c:v>
                      </c:pt>
                      <c:pt idx="15">
                        <c:v>1024975</c:v>
                      </c:pt>
                      <c:pt idx="16">
                        <c:v>1031758</c:v>
                      </c:pt>
                      <c:pt idx="17">
                        <c:v>1037369</c:v>
                      </c:pt>
                      <c:pt idx="18">
                        <c:v>1040881</c:v>
                      </c:pt>
                      <c:pt idx="19">
                        <c:v>1037272</c:v>
                      </c:pt>
                      <c:pt idx="20">
                        <c:v>1034435</c:v>
                      </c:pt>
                      <c:pt idx="21">
                        <c:v>1035545</c:v>
                      </c:pt>
                      <c:pt idx="22">
                        <c:v>1045224</c:v>
                      </c:pt>
                      <c:pt idx="23">
                        <c:v>1059752</c:v>
                      </c:pt>
                      <c:pt idx="24">
                        <c:v>1071810</c:v>
                      </c:pt>
                      <c:pt idx="25">
                        <c:v>1082495</c:v>
                      </c:pt>
                      <c:pt idx="26">
                        <c:v>1091552</c:v>
                      </c:pt>
                      <c:pt idx="27">
                        <c:v>1098373</c:v>
                      </c:pt>
                      <c:pt idx="28">
                        <c:v>1102152</c:v>
                      </c:pt>
                      <c:pt idx="29">
                        <c:v>1103792</c:v>
                      </c:pt>
                      <c:pt idx="30">
                        <c:v>1105421</c:v>
                      </c:pt>
                      <c:pt idx="31">
                        <c:v>1109604</c:v>
                      </c:pt>
                      <c:pt idx="32">
                        <c:v>1112689</c:v>
                      </c:pt>
                      <c:pt idx="33">
                        <c:v>1117618</c:v>
                      </c:pt>
                      <c:pt idx="34">
                        <c:v>1123230</c:v>
                      </c:pt>
                      <c:pt idx="35">
                        <c:v>1129150</c:v>
                      </c:pt>
                      <c:pt idx="36">
                        <c:v>1134196</c:v>
                      </c:pt>
                      <c:pt idx="37">
                        <c:v>1136128</c:v>
                      </c:pt>
                      <c:pt idx="38">
                        <c:v>1137489</c:v>
                      </c:pt>
                      <c:pt idx="39">
                        <c:v>1142448</c:v>
                      </c:pt>
                      <c:pt idx="40">
                        <c:v>1147313</c:v>
                      </c:pt>
                      <c:pt idx="41">
                        <c:v>1151450</c:v>
                      </c:pt>
                      <c:pt idx="42">
                        <c:v>1156636</c:v>
                      </c:pt>
                      <c:pt idx="43">
                        <c:v>1163528</c:v>
                      </c:pt>
                      <c:pt idx="44">
                        <c:v>1173223</c:v>
                      </c:pt>
                      <c:pt idx="45">
                        <c:v>1178296</c:v>
                      </c:pt>
                      <c:pt idx="46">
                        <c:v>1183524</c:v>
                      </c:pt>
                      <c:pt idx="47">
                        <c:v>1189366</c:v>
                      </c:pt>
                      <c:pt idx="48">
                        <c:v>1197774</c:v>
                      </c:pt>
                      <c:pt idx="49">
                        <c:v>1208589</c:v>
                      </c:pt>
                      <c:pt idx="50">
                        <c:v>1220930</c:v>
                      </c:pt>
                      <c:pt idx="51">
                        <c:v>1233728</c:v>
                      </c:pt>
                      <c:pt idx="52">
                        <c:v>1250265</c:v>
                      </c:pt>
                      <c:pt idx="53">
                        <c:v>1265588</c:v>
                      </c:pt>
                      <c:pt idx="54">
                        <c:v>1280912</c:v>
                      </c:pt>
                      <c:pt idx="55">
                        <c:v>1295422</c:v>
                      </c:pt>
                      <c:pt idx="56">
                        <c:v>1318115</c:v>
                      </c:pt>
                      <c:pt idx="57">
                        <c:v>1338109</c:v>
                      </c:pt>
                      <c:pt idx="58">
                        <c:v>1352825</c:v>
                      </c:pt>
                      <c:pt idx="59">
                        <c:v>1369540</c:v>
                      </c:pt>
                      <c:pt idx="60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49A-45B6-8D0A-F608A73BDA93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49A-45B6-8D0A-F608A73BDA93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fa'!$AB$18:$AB$112</c15:sqref>
                        </c15:fullRef>
                        <c15:formulaRef>
                          <c15:sqref>'1949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1389400</c:v>
                      </c:pt>
                      <c:pt idx="62">
                        <c:v>1401400</c:v>
                      </c:pt>
                      <c:pt idx="63">
                        <c:v>1413300</c:v>
                      </c:pt>
                      <c:pt idx="64">
                        <c:v>1424900</c:v>
                      </c:pt>
                      <c:pt idx="65">
                        <c:v>1436400</c:v>
                      </c:pt>
                      <c:pt idx="66">
                        <c:v>1447700</c:v>
                      </c:pt>
                      <c:pt idx="67">
                        <c:v>1458900</c:v>
                      </c:pt>
                      <c:pt idx="68">
                        <c:v>1469900</c:v>
                      </c:pt>
                      <c:pt idx="69">
                        <c:v>1480700</c:v>
                      </c:pt>
                      <c:pt idx="70">
                        <c:v>1491300</c:v>
                      </c:pt>
                      <c:pt idx="71">
                        <c:v>1501800</c:v>
                      </c:pt>
                      <c:pt idx="72">
                        <c:v>1512100</c:v>
                      </c:pt>
                      <c:pt idx="73">
                        <c:v>1522200</c:v>
                      </c:pt>
                      <c:pt idx="74">
                        <c:v>1532200</c:v>
                      </c:pt>
                      <c:pt idx="75">
                        <c:v>1542000</c:v>
                      </c:pt>
                      <c:pt idx="76">
                        <c:v>1551600</c:v>
                      </c:pt>
                      <c:pt idx="77">
                        <c:v>1561000</c:v>
                      </c:pt>
                      <c:pt idx="78">
                        <c:v>1570300</c:v>
                      </c:pt>
                      <c:pt idx="79">
                        <c:v>1579400</c:v>
                      </c:pt>
                      <c:pt idx="80">
                        <c:v>1588300</c:v>
                      </c:pt>
                      <c:pt idx="81">
                        <c:v>1597000</c:v>
                      </c:pt>
                      <c:pt idx="82">
                        <c:v>1605500</c:v>
                      </c:pt>
                      <c:pt idx="83">
                        <c:v>1613900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49A-45B6-8D0A-F608A73BDA93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49A-45B6-8D0A-F608A73BDA93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49A-45B6-8D0A-F608A73BDA93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49A-45B6-8D0A-F608A73BDA93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549A-45B6-8D0A-F608A73BDA93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549A-45B6-8D0A-F608A73BDA93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549A-45B6-8D0A-F608A73BDA93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549A-45B6-8D0A-F608A73BDA93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549A-45B6-8D0A-F608A73BDA93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549A-45B6-8D0A-F608A73BDA93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549A-45B6-8D0A-F608A73BDA93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CDN Population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Population, Statistical Canada Slow-Aging and Fast-Aging Population Projections, and NL Finance Low, Medium and High Population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79483814523185"/>
          <c:y val="0.25537037037037036"/>
          <c:w val="0.85764960629921261"/>
          <c:h val="0.40374307378244384"/>
        </c:manualLayout>
      </c:layout>
      <c:lineChart>
        <c:grouping val="standard"/>
        <c:varyColors val="0"/>
        <c:ser>
          <c:idx val="0"/>
          <c:order val="0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fa'!$E$29:$E$112</c:f>
              <c:numCache>
                <c:formatCode>#,##0</c:formatCode>
                <c:ptCount val="84"/>
                <c:pt idx="0">
                  <c:v>448000</c:v>
                </c:pt>
                <c:pt idx="1">
                  <c:v>457900</c:v>
                </c:pt>
                <c:pt idx="2">
                  <c:v>468000</c:v>
                </c:pt>
                <c:pt idx="3">
                  <c:v>476000</c:v>
                </c:pt>
                <c:pt idx="4">
                  <c:v>483000</c:v>
                </c:pt>
                <c:pt idx="5">
                  <c:v>488000</c:v>
                </c:pt>
                <c:pt idx="6">
                  <c:v>493400</c:v>
                </c:pt>
                <c:pt idx="7">
                  <c:v>499000</c:v>
                </c:pt>
                <c:pt idx="8">
                  <c:v>506000</c:v>
                </c:pt>
                <c:pt idx="9">
                  <c:v>514000</c:v>
                </c:pt>
                <c:pt idx="10">
                  <c:v>517000</c:v>
                </c:pt>
                <c:pt idx="11">
                  <c:v>530854</c:v>
                </c:pt>
                <c:pt idx="12">
                  <c:v>539124</c:v>
                </c:pt>
                <c:pt idx="13">
                  <c:v>545561</c:v>
                </c:pt>
                <c:pt idx="14">
                  <c:v>549604</c:v>
                </c:pt>
                <c:pt idx="15">
                  <c:v>556496</c:v>
                </c:pt>
                <c:pt idx="16">
                  <c:v>562639</c:v>
                </c:pt>
                <c:pt idx="17">
                  <c:v>565348</c:v>
                </c:pt>
                <c:pt idx="18">
                  <c:v>567639</c:v>
                </c:pt>
                <c:pt idx="19">
                  <c:v>570075</c:v>
                </c:pt>
                <c:pt idx="20">
                  <c:v>572759</c:v>
                </c:pt>
                <c:pt idx="21">
                  <c:v>575302</c:v>
                </c:pt>
                <c:pt idx="22">
                  <c:v>573795</c:v>
                </c:pt>
                <c:pt idx="23">
                  <c:v>579164</c:v>
                </c:pt>
                <c:pt idx="24">
                  <c:v>580065</c:v>
                </c:pt>
                <c:pt idx="25">
                  <c:v>579275</c:v>
                </c:pt>
                <c:pt idx="26">
                  <c:v>576306</c:v>
                </c:pt>
                <c:pt idx="27">
                  <c:v>575242</c:v>
                </c:pt>
                <c:pt idx="28">
                  <c:v>574982</c:v>
                </c:pt>
                <c:pt idx="29">
                  <c:v>576551</c:v>
                </c:pt>
                <c:pt idx="30">
                  <c:v>577368</c:v>
                </c:pt>
                <c:pt idx="31">
                  <c:v>579644</c:v>
                </c:pt>
                <c:pt idx="32">
                  <c:v>580109</c:v>
                </c:pt>
                <c:pt idx="33">
                  <c:v>579977</c:v>
                </c:pt>
                <c:pt idx="34">
                  <c:v>574466</c:v>
                </c:pt>
                <c:pt idx="35">
                  <c:v>567397</c:v>
                </c:pt>
                <c:pt idx="36">
                  <c:v>559698</c:v>
                </c:pt>
                <c:pt idx="37">
                  <c:v>550911</c:v>
                </c:pt>
                <c:pt idx="38">
                  <c:v>539843</c:v>
                </c:pt>
                <c:pt idx="39">
                  <c:v>533329</c:v>
                </c:pt>
                <c:pt idx="40">
                  <c:v>527966</c:v>
                </c:pt>
                <c:pt idx="41">
                  <c:v>522046</c:v>
                </c:pt>
                <c:pt idx="42">
                  <c:v>519483</c:v>
                </c:pt>
                <c:pt idx="43">
                  <c:v>518445</c:v>
                </c:pt>
                <c:pt idx="44">
                  <c:v>517402</c:v>
                </c:pt>
                <c:pt idx="45">
                  <c:v>514315</c:v>
                </c:pt>
                <c:pt idx="46">
                  <c:v>510584</c:v>
                </c:pt>
                <c:pt idx="47">
                  <c:v>509039</c:v>
                </c:pt>
                <c:pt idx="48">
                  <c:v>511543</c:v>
                </c:pt>
                <c:pt idx="49">
                  <c:v>516729</c:v>
                </c:pt>
                <c:pt idx="50">
                  <c:v>521972</c:v>
                </c:pt>
                <c:pt idx="51">
                  <c:v>525037</c:v>
                </c:pt>
                <c:pt idx="52">
                  <c:v>526450</c:v>
                </c:pt>
                <c:pt idx="53">
                  <c:v>527399</c:v>
                </c:pt>
                <c:pt idx="54">
                  <c:v>528386</c:v>
                </c:pt>
                <c:pt idx="55">
                  <c:v>528815</c:v>
                </c:pt>
                <c:pt idx="56">
                  <c:v>530305</c:v>
                </c:pt>
                <c:pt idx="57">
                  <c:v>528817</c:v>
                </c:pt>
                <c:pt idx="58">
                  <c:v>525560</c:v>
                </c:pt>
                <c:pt idx="59">
                  <c:v>523476</c:v>
                </c:pt>
                <c:pt idx="60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1-4C5B-9F05-3FC62CDBBC59}"/>
            </c:ext>
          </c:extLst>
        </c:ser>
        <c:ser>
          <c:idx val="1"/>
          <c:order val="1"/>
          <c:tx>
            <c:strRef>
              <c:f>'1949 2020 sa fa'!$F$17</c:f>
              <c:strCache>
                <c:ptCount val="1"/>
                <c:pt idx="0">
                  <c:v>NL Slow 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fa'!$F$29:$F$112</c:f>
              <c:numCache>
                <c:formatCode>#,##0</c:formatCode>
                <c:ptCount val="84"/>
                <c:pt idx="60">
                  <c:v>522103</c:v>
                </c:pt>
                <c:pt idx="61">
                  <c:v>522000</c:v>
                </c:pt>
                <c:pt idx="62">
                  <c:v>520600</c:v>
                </c:pt>
                <c:pt idx="63">
                  <c:v>519200</c:v>
                </c:pt>
                <c:pt idx="64">
                  <c:v>517600</c:v>
                </c:pt>
                <c:pt idx="65">
                  <c:v>515900</c:v>
                </c:pt>
                <c:pt idx="66">
                  <c:v>514200</c:v>
                </c:pt>
                <c:pt idx="67">
                  <c:v>512300</c:v>
                </c:pt>
                <c:pt idx="68">
                  <c:v>510300</c:v>
                </c:pt>
                <c:pt idx="69">
                  <c:v>508100</c:v>
                </c:pt>
                <c:pt idx="70">
                  <c:v>505900</c:v>
                </c:pt>
                <c:pt idx="71">
                  <c:v>503500</c:v>
                </c:pt>
                <c:pt idx="72">
                  <c:v>501000</c:v>
                </c:pt>
                <c:pt idx="73">
                  <c:v>498400</c:v>
                </c:pt>
                <c:pt idx="74">
                  <c:v>495700</c:v>
                </c:pt>
                <c:pt idx="75">
                  <c:v>493000</c:v>
                </c:pt>
                <c:pt idx="76">
                  <c:v>490100</c:v>
                </c:pt>
                <c:pt idx="77">
                  <c:v>487200</c:v>
                </c:pt>
                <c:pt idx="78">
                  <c:v>484200</c:v>
                </c:pt>
                <c:pt idx="79">
                  <c:v>481100</c:v>
                </c:pt>
                <c:pt idx="80">
                  <c:v>478000</c:v>
                </c:pt>
                <c:pt idx="81">
                  <c:v>474800</c:v>
                </c:pt>
                <c:pt idx="82">
                  <c:v>471700</c:v>
                </c:pt>
                <c:pt idx="83">
                  <c:v>468500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1-4C5B-9F05-3FC62CDBBC59}"/>
            </c:ext>
          </c:extLst>
        </c:ser>
        <c:ser>
          <c:idx val="2"/>
          <c:order val="2"/>
          <c:tx>
            <c:strRef>
              <c:f>'1949 2020 sa fa'!$G$17</c:f>
              <c:strCache>
                <c:ptCount val="1"/>
                <c:pt idx="0">
                  <c:v>NL Fast 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fa'!$G$29:$G$112</c:f>
              <c:numCache>
                <c:formatCode>#,##0</c:formatCode>
                <c:ptCount val="84"/>
                <c:pt idx="60">
                  <c:v>522103</c:v>
                </c:pt>
                <c:pt idx="61">
                  <c:v>519600</c:v>
                </c:pt>
                <c:pt idx="62">
                  <c:v>517600</c:v>
                </c:pt>
                <c:pt idx="63">
                  <c:v>515500</c:v>
                </c:pt>
                <c:pt idx="64">
                  <c:v>513300</c:v>
                </c:pt>
                <c:pt idx="65">
                  <c:v>511000</c:v>
                </c:pt>
                <c:pt idx="66">
                  <c:v>508600</c:v>
                </c:pt>
                <c:pt idx="67">
                  <c:v>506200</c:v>
                </c:pt>
                <c:pt idx="68">
                  <c:v>503600</c:v>
                </c:pt>
                <c:pt idx="69">
                  <c:v>500800</c:v>
                </c:pt>
                <c:pt idx="70">
                  <c:v>498000</c:v>
                </c:pt>
                <c:pt idx="71">
                  <c:v>495000</c:v>
                </c:pt>
                <c:pt idx="72">
                  <c:v>491800</c:v>
                </c:pt>
                <c:pt idx="73">
                  <c:v>488500</c:v>
                </c:pt>
                <c:pt idx="74">
                  <c:v>485100</c:v>
                </c:pt>
                <c:pt idx="75">
                  <c:v>481600</c:v>
                </c:pt>
                <c:pt idx="76">
                  <c:v>477900</c:v>
                </c:pt>
                <c:pt idx="77">
                  <c:v>474100</c:v>
                </c:pt>
                <c:pt idx="78">
                  <c:v>470200</c:v>
                </c:pt>
                <c:pt idx="79">
                  <c:v>466100</c:v>
                </c:pt>
                <c:pt idx="80">
                  <c:v>461900</c:v>
                </c:pt>
                <c:pt idx="81">
                  <c:v>457600</c:v>
                </c:pt>
                <c:pt idx="82">
                  <c:v>453300</c:v>
                </c:pt>
                <c:pt idx="83">
                  <c:v>448800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E1-4C5B-9F05-3FC62CDBBC59}"/>
            </c:ext>
          </c:extLst>
        </c:ser>
        <c:ser>
          <c:idx val="3"/>
          <c:order val="3"/>
          <c:tx>
            <c:strRef>
              <c:f>'1949 2020 sa fa'!$H$17</c:f>
              <c:strCache>
                <c:ptCount val="1"/>
                <c:pt idx="0">
                  <c:v>NL Fin Low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fa'!$H$29:$H$112</c:f>
              <c:numCache>
                <c:formatCode>#,##0</c:formatCode>
                <c:ptCount val="84"/>
                <c:pt idx="60">
                  <c:v>522103</c:v>
                </c:pt>
                <c:pt idx="61">
                  <c:v>520646</c:v>
                </c:pt>
                <c:pt idx="62">
                  <c:v>519779</c:v>
                </c:pt>
                <c:pt idx="63">
                  <c:v>518823</c:v>
                </c:pt>
                <c:pt idx="64">
                  <c:v>519599</c:v>
                </c:pt>
                <c:pt idx="65">
                  <c:v>520709</c:v>
                </c:pt>
                <c:pt idx="66">
                  <c:v>521781</c:v>
                </c:pt>
                <c:pt idx="67">
                  <c:v>522908</c:v>
                </c:pt>
                <c:pt idx="68">
                  <c:v>521426</c:v>
                </c:pt>
                <c:pt idx="69">
                  <c:v>520548</c:v>
                </c:pt>
                <c:pt idx="70">
                  <c:v>520505</c:v>
                </c:pt>
                <c:pt idx="71">
                  <c:v>520460</c:v>
                </c:pt>
                <c:pt idx="72">
                  <c:v>520125</c:v>
                </c:pt>
                <c:pt idx="73">
                  <c:v>519805</c:v>
                </c:pt>
                <c:pt idx="74">
                  <c:v>519407</c:v>
                </c:pt>
                <c:pt idx="75">
                  <c:v>518855</c:v>
                </c:pt>
                <c:pt idx="76">
                  <c:v>518147</c:v>
                </c:pt>
                <c:pt idx="77">
                  <c:v>517233</c:v>
                </c:pt>
                <c:pt idx="78">
                  <c:v>516279</c:v>
                </c:pt>
                <c:pt idx="79">
                  <c:v>515214</c:v>
                </c:pt>
                <c:pt idx="80">
                  <c:v>514066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E1-4C5B-9F05-3FC62CDBBC59}"/>
            </c:ext>
          </c:extLst>
        </c:ser>
        <c:ser>
          <c:idx val="4"/>
          <c:order val="4"/>
          <c:tx>
            <c:strRef>
              <c:f>'1949 2020 sa fa'!$I$17</c:f>
              <c:strCache>
                <c:ptCount val="1"/>
                <c:pt idx="0">
                  <c:v>NL Fin Med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fa'!$I$29:$I$112</c:f>
              <c:numCache>
                <c:formatCode>#,##0</c:formatCode>
                <c:ptCount val="84"/>
                <c:pt idx="60">
                  <c:v>522103</c:v>
                </c:pt>
                <c:pt idx="61">
                  <c:v>520971</c:v>
                </c:pt>
                <c:pt idx="62">
                  <c:v>520528</c:v>
                </c:pt>
                <c:pt idx="63">
                  <c:v>520100</c:v>
                </c:pt>
                <c:pt idx="64">
                  <c:v>521337</c:v>
                </c:pt>
                <c:pt idx="65">
                  <c:v>522998</c:v>
                </c:pt>
                <c:pt idx="66">
                  <c:v>524707</c:v>
                </c:pt>
                <c:pt idx="67">
                  <c:v>526478</c:v>
                </c:pt>
                <c:pt idx="68">
                  <c:v>525619</c:v>
                </c:pt>
                <c:pt idx="69">
                  <c:v>525419</c:v>
                </c:pt>
                <c:pt idx="70">
                  <c:v>526123</c:v>
                </c:pt>
                <c:pt idx="71">
                  <c:v>526809</c:v>
                </c:pt>
                <c:pt idx="72">
                  <c:v>527214</c:v>
                </c:pt>
                <c:pt idx="73">
                  <c:v>527671</c:v>
                </c:pt>
                <c:pt idx="74">
                  <c:v>528092</c:v>
                </c:pt>
                <c:pt idx="75">
                  <c:v>528370</c:v>
                </c:pt>
                <c:pt idx="76">
                  <c:v>528531</c:v>
                </c:pt>
                <c:pt idx="77">
                  <c:v>528502</c:v>
                </c:pt>
                <c:pt idx="78">
                  <c:v>528410</c:v>
                </c:pt>
                <c:pt idx="79">
                  <c:v>528275</c:v>
                </c:pt>
                <c:pt idx="80">
                  <c:v>528026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E1-4C5B-9F05-3FC62CDBBC59}"/>
            </c:ext>
          </c:extLst>
        </c:ser>
        <c:ser>
          <c:idx val="5"/>
          <c:order val="5"/>
          <c:tx>
            <c:strRef>
              <c:f>'1949 2020 sa fa'!$J$17</c:f>
              <c:strCache>
                <c:ptCount val="1"/>
                <c:pt idx="0">
                  <c:v>NL Fin High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fa'!$J$29:$J$112</c:f>
              <c:numCache>
                <c:formatCode>#,##0</c:formatCode>
                <c:ptCount val="84"/>
                <c:pt idx="60">
                  <c:v>522103</c:v>
                </c:pt>
                <c:pt idx="61">
                  <c:v>521287</c:v>
                </c:pt>
                <c:pt idx="62">
                  <c:v>521345</c:v>
                </c:pt>
                <c:pt idx="63">
                  <c:v>521485</c:v>
                </c:pt>
                <c:pt idx="64">
                  <c:v>523307</c:v>
                </c:pt>
                <c:pt idx="65">
                  <c:v>525580</c:v>
                </c:pt>
                <c:pt idx="66">
                  <c:v>527909</c:v>
                </c:pt>
                <c:pt idx="67">
                  <c:v>530388</c:v>
                </c:pt>
                <c:pt idx="68">
                  <c:v>530272</c:v>
                </c:pt>
                <c:pt idx="69">
                  <c:v>530870</c:v>
                </c:pt>
                <c:pt idx="70">
                  <c:v>532406</c:v>
                </c:pt>
                <c:pt idx="71">
                  <c:v>533939</c:v>
                </c:pt>
                <c:pt idx="72">
                  <c:v>535270</c:v>
                </c:pt>
                <c:pt idx="73">
                  <c:v>536636</c:v>
                </c:pt>
                <c:pt idx="74">
                  <c:v>537985</c:v>
                </c:pt>
                <c:pt idx="75">
                  <c:v>539269</c:v>
                </c:pt>
                <c:pt idx="76">
                  <c:v>540451</c:v>
                </c:pt>
                <c:pt idx="77">
                  <c:v>541469</c:v>
                </c:pt>
                <c:pt idx="78">
                  <c:v>542431</c:v>
                </c:pt>
                <c:pt idx="79">
                  <c:v>543398</c:v>
                </c:pt>
                <c:pt idx="80">
                  <c:v>544548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E1-4C5B-9F05-3FC62CDBB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910480"/>
        <c:axId val="731905560"/>
      </c:lineChart>
      <c:catAx>
        <c:axId val="7319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05560"/>
        <c:crosses val="autoZero"/>
        <c:auto val="1"/>
        <c:lblAlgn val="ctr"/>
        <c:lblOffset val="100"/>
        <c:noMultiLvlLbl val="0"/>
      </c:catAx>
      <c:valAx>
        <c:axId val="73190556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1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992125984251969E-2"/>
          <c:y val="0.74613589967920679"/>
          <c:w val="0.8914599737532809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Population, Statistical Canada Fast-Aging Population Projections, and NL Finance Medium Population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79483814523185"/>
          <c:y val="0.25537037037037036"/>
          <c:w val="0.85764960629921261"/>
          <c:h val="0.40374307378244384"/>
        </c:manualLayout>
      </c:layout>
      <c:lineChart>
        <c:grouping val="standard"/>
        <c:varyColors val="0"/>
        <c:ser>
          <c:idx val="0"/>
          <c:order val="0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fa'!$E$29:$E$112</c:f>
              <c:numCache>
                <c:formatCode>#,##0</c:formatCode>
                <c:ptCount val="84"/>
                <c:pt idx="0">
                  <c:v>448000</c:v>
                </c:pt>
                <c:pt idx="1">
                  <c:v>457900</c:v>
                </c:pt>
                <c:pt idx="2">
                  <c:v>468000</c:v>
                </c:pt>
                <c:pt idx="3">
                  <c:v>476000</c:v>
                </c:pt>
                <c:pt idx="4">
                  <c:v>483000</c:v>
                </c:pt>
                <c:pt idx="5">
                  <c:v>488000</c:v>
                </c:pt>
                <c:pt idx="6">
                  <c:v>493400</c:v>
                </c:pt>
                <c:pt idx="7">
                  <c:v>499000</c:v>
                </c:pt>
                <c:pt idx="8">
                  <c:v>506000</c:v>
                </c:pt>
                <c:pt idx="9">
                  <c:v>514000</c:v>
                </c:pt>
                <c:pt idx="10">
                  <c:v>517000</c:v>
                </c:pt>
                <c:pt idx="11">
                  <c:v>530854</c:v>
                </c:pt>
                <c:pt idx="12">
                  <c:v>539124</c:v>
                </c:pt>
                <c:pt idx="13">
                  <c:v>545561</c:v>
                </c:pt>
                <c:pt idx="14">
                  <c:v>549604</c:v>
                </c:pt>
                <c:pt idx="15">
                  <c:v>556496</c:v>
                </c:pt>
                <c:pt idx="16">
                  <c:v>562639</c:v>
                </c:pt>
                <c:pt idx="17">
                  <c:v>565348</c:v>
                </c:pt>
                <c:pt idx="18">
                  <c:v>567639</c:v>
                </c:pt>
                <c:pt idx="19">
                  <c:v>570075</c:v>
                </c:pt>
                <c:pt idx="20">
                  <c:v>572759</c:v>
                </c:pt>
                <c:pt idx="21">
                  <c:v>575302</c:v>
                </c:pt>
                <c:pt idx="22">
                  <c:v>573795</c:v>
                </c:pt>
                <c:pt idx="23">
                  <c:v>579164</c:v>
                </c:pt>
                <c:pt idx="24">
                  <c:v>580065</c:v>
                </c:pt>
                <c:pt idx="25">
                  <c:v>579275</c:v>
                </c:pt>
                <c:pt idx="26">
                  <c:v>576306</c:v>
                </c:pt>
                <c:pt idx="27">
                  <c:v>575242</c:v>
                </c:pt>
                <c:pt idx="28">
                  <c:v>574982</c:v>
                </c:pt>
                <c:pt idx="29">
                  <c:v>576551</c:v>
                </c:pt>
                <c:pt idx="30">
                  <c:v>577368</c:v>
                </c:pt>
                <c:pt idx="31">
                  <c:v>579644</c:v>
                </c:pt>
                <c:pt idx="32">
                  <c:v>580109</c:v>
                </c:pt>
                <c:pt idx="33">
                  <c:v>579977</c:v>
                </c:pt>
                <c:pt idx="34">
                  <c:v>574466</c:v>
                </c:pt>
                <c:pt idx="35">
                  <c:v>567397</c:v>
                </c:pt>
                <c:pt idx="36">
                  <c:v>559698</c:v>
                </c:pt>
                <c:pt idx="37">
                  <c:v>550911</c:v>
                </c:pt>
                <c:pt idx="38">
                  <c:v>539843</c:v>
                </c:pt>
                <c:pt idx="39">
                  <c:v>533329</c:v>
                </c:pt>
                <c:pt idx="40">
                  <c:v>527966</c:v>
                </c:pt>
                <c:pt idx="41">
                  <c:v>522046</c:v>
                </c:pt>
                <c:pt idx="42">
                  <c:v>519483</c:v>
                </c:pt>
                <c:pt idx="43">
                  <c:v>518445</c:v>
                </c:pt>
                <c:pt idx="44">
                  <c:v>517402</c:v>
                </c:pt>
                <c:pt idx="45">
                  <c:v>514315</c:v>
                </c:pt>
                <c:pt idx="46">
                  <c:v>510584</c:v>
                </c:pt>
                <c:pt idx="47">
                  <c:v>509039</c:v>
                </c:pt>
                <c:pt idx="48">
                  <c:v>511543</c:v>
                </c:pt>
                <c:pt idx="49">
                  <c:v>516729</c:v>
                </c:pt>
                <c:pt idx="50">
                  <c:v>521972</c:v>
                </c:pt>
                <c:pt idx="51">
                  <c:v>525037</c:v>
                </c:pt>
                <c:pt idx="52">
                  <c:v>526450</c:v>
                </c:pt>
                <c:pt idx="53">
                  <c:v>527399</c:v>
                </c:pt>
                <c:pt idx="54">
                  <c:v>528386</c:v>
                </c:pt>
                <c:pt idx="55">
                  <c:v>528815</c:v>
                </c:pt>
                <c:pt idx="56">
                  <c:v>530305</c:v>
                </c:pt>
                <c:pt idx="57">
                  <c:v>528817</c:v>
                </c:pt>
                <c:pt idx="58">
                  <c:v>525560</c:v>
                </c:pt>
                <c:pt idx="59">
                  <c:v>523476</c:v>
                </c:pt>
                <c:pt idx="60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AA-4F32-B312-4F352CD1EFC8}"/>
            </c:ext>
          </c:extLst>
        </c:ser>
        <c:ser>
          <c:idx val="2"/>
          <c:order val="2"/>
          <c:tx>
            <c:strRef>
              <c:f>'1949 2020 sa fa'!$G$17</c:f>
              <c:strCache>
                <c:ptCount val="1"/>
                <c:pt idx="0">
                  <c:v>NL Fast 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fa'!$G$29:$G$112</c:f>
              <c:numCache>
                <c:formatCode>#,##0</c:formatCode>
                <c:ptCount val="84"/>
                <c:pt idx="60">
                  <c:v>522103</c:v>
                </c:pt>
                <c:pt idx="61">
                  <c:v>519600</c:v>
                </c:pt>
                <c:pt idx="62">
                  <c:v>517600</c:v>
                </c:pt>
                <c:pt idx="63">
                  <c:v>515500</c:v>
                </c:pt>
                <c:pt idx="64">
                  <c:v>513300</c:v>
                </c:pt>
                <c:pt idx="65">
                  <c:v>511000</c:v>
                </c:pt>
                <c:pt idx="66">
                  <c:v>508600</c:v>
                </c:pt>
                <c:pt idx="67">
                  <c:v>506200</c:v>
                </c:pt>
                <c:pt idx="68">
                  <c:v>503600</c:v>
                </c:pt>
                <c:pt idx="69">
                  <c:v>500800</c:v>
                </c:pt>
                <c:pt idx="70">
                  <c:v>498000</c:v>
                </c:pt>
                <c:pt idx="71">
                  <c:v>495000</c:v>
                </c:pt>
                <c:pt idx="72">
                  <c:v>491800</c:v>
                </c:pt>
                <c:pt idx="73">
                  <c:v>488500</c:v>
                </c:pt>
                <c:pt idx="74">
                  <c:v>485100</c:v>
                </c:pt>
                <c:pt idx="75">
                  <c:v>481600</c:v>
                </c:pt>
                <c:pt idx="76">
                  <c:v>477900</c:v>
                </c:pt>
                <c:pt idx="77">
                  <c:v>474100</c:v>
                </c:pt>
                <c:pt idx="78">
                  <c:v>470200</c:v>
                </c:pt>
                <c:pt idx="79">
                  <c:v>466100</c:v>
                </c:pt>
                <c:pt idx="80">
                  <c:v>461900</c:v>
                </c:pt>
                <c:pt idx="81">
                  <c:v>457600</c:v>
                </c:pt>
                <c:pt idx="82">
                  <c:v>453300</c:v>
                </c:pt>
                <c:pt idx="83">
                  <c:v>448800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A-4F32-B312-4F352CD1EFC8}"/>
            </c:ext>
          </c:extLst>
        </c:ser>
        <c:ser>
          <c:idx val="4"/>
          <c:order val="4"/>
          <c:tx>
            <c:strRef>
              <c:f>'1949 2020 sa fa'!$I$17</c:f>
              <c:strCache>
                <c:ptCount val="1"/>
                <c:pt idx="0">
                  <c:v>NL Fin Med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fa'!$I$29:$I$112</c:f>
              <c:numCache>
                <c:formatCode>#,##0</c:formatCode>
                <c:ptCount val="84"/>
                <c:pt idx="60">
                  <c:v>522103</c:v>
                </c:pt>
                <c:pt idx="61">
                  <c:v>520971</c:v>
                </c:pt>
                <c:pt idx="62">
                  <c:v>520528</c:v>
                </c:pt>
                <c:pt idx="63">
                  <c:v>520100</c:v>
                </c:pt>
                <c:pt idx="64">
                  <c:v>521337</c:v>
                </c:pt>
                <c:pt idx="65">
                  <c:v>522998</c:v>
                </c:pt>
                <c:pt idx="66">
                  <c:v>524707</c:v>
                </c:pt>
                <c:pt idx="67">
                  <c:v>526478</c:v>
                </c:pt>
                <c:pt idx="68">
                  <c:v>525619</c:v>
                </c:pt>
                <c:pt idx="69">
                  <c:v>525419</c:v>
                </c:pt>
                <c:pt idx="70">
                  <c:v>526123</c:v>
                </c:pt>
                <c:pt idx="71">
                  <c:v>526809</c:v>
                </c:pt>
                <c:pt idx="72">
                  <c:v>527214</c:v>
                </c:pt>
                <c:pt idx="73">
                  <c:v>527671</c:v>
                </c:pt>
                <c:pt idx="74">
                  <c:v>528092</c:v>
                </c:pt>
                <c:pt idx="75">
                  <c:v>528370</c:v>
                </c:pt>
                <c:pt idx="76">
                  <c:v>528531</c:v>
                </c:pt>
                <c:pt idx="77">
                  <c:v>528502</c:v>
                </c:pt>
                <c:pt idx="78">
                  <c:v>528410</c:v>
                </c:pt>
                <c:pt idx="79">
                  <c:v>528275</c:v>
                </c:pt>
                <c:pt idx="80">
                  <c:v>528026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AA-4F32-B312-4F352CD1E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910480"/>
        <c:axId val="73190556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522000</c:v>
                      </c:pt>
                      <c:pt idx="62">
                        <c:v>520600</c:v>
                      </c:pt>
                      <c:pt idx="63">
                        <c:v>519200</c:v>
                      </c:pt>
                      <c:pt idx="64">
                        <c:v>517600</c:v>
                      </c:pt>
                      <c:pt idx="65">
                        <c:v>515900</c:v>
                      </c:pt>
                      <c:pt idx="66">
                        <c:v>514200</c:v>
                      </c:pt>
                      <c:pt idx="67">
                        <c:v>512300</c:v>
                      </c:pt>
                      <c:pt idx="68">
                        <c:v>510300</c:v>
                      </c:pt>
                      <c:pt idx="69">
                        <c:v>508100</c:v>
                      </c:pt>
                      <c:pt idx="70">
                        <c:v>505900</c:v>
                      </c:pt>
                      <c:pt idx="71">
                        <c:v>503500</c:v>
                      </c:pt>
                      <c:pt idx="72">
                        <c:v>501000</c:v>
                      </c:pt>
                      <c:pt idx="73">
                        <c:v>498400</c:v>
                      </c:pt>
                      <c:pt idx="74">
                        <c:v>495700</c:v>
                      </c:pt>
                      <c:pt idx="75">
                        <c:v>493000</c:v>
                      </c:pt>
                      <c:pt idx="76">
                        <c:v>490100</c:v>
                      </c:pt>
                      <c:pt idx="77">
                        <c:v>487200</c:v>
                      </c:pt>
                      <c:pt idx="78">
                        <c:v>484200</c:v>
                      </c:pt>
                      <c:pt idx="79">
                        <c:v>481100</c:v>
                      </c:pt>
                      <c:pt idx="80">
                        <c:v>478000</c:v>
                      </c:pt>
                      <c:pt idx="81">
                        <c:v>474800</c:v>
                      </c:pt>
                      <c:pt idx="82">
                        <c:v>471700</c:v>
                      </c:pt>
                      <c:pt idx="83">
                        <c:v>468500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67AA-4F32-B312-4F352CD1EFC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fa'!$H$17</c15:sqref>
                        </c15:formulaRef>
                      </c:ext>
                    </c:extLst>
                    <c:strCache>
                      <c:ptCount val="1"/>
                      <c:pt idx="0">
                        <c:v>NL Fin Low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fa'!$H$29:$H$112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520646</c:v>
                      </c:pt>
                      <c:pt idx="62">
                        <c:v>519779</c:v>
                      </c:pt>
                      <c:pt idx="63">
                        <c:v>518823</c:v>
                      </c:pt>
                      <c:pt idx="64">
                        <c:v>519599</c:v>
                      </c:pt>
                      <c:pt idx="65">
                        <c:v>520709</c:v>
                      </c:pt>
                      <c:pt idx="66">
                        <c:v>521781</c:v>
                      </c:pt>
                      <c:pt idx="67">
                        <c:v>522908</c:v>
                      </c:pt>
                      <c:pt idx="68">
                        <c:v>521426</c:v>
                      </c:pt>
                      <c:pt idx="69">
                        <c:v>520548</c:v>
                      </c:pt>
                      <c:pt idx="70">
                        <c:v>520505</c:v>
                      </c:pt>
                      <c:pt idx="71">
                        <c:v>520460</c:v>
                      </c:pt>
                      <c:pt idx="72">
                        <c:v>520125</c:v>
                      </c:pt>
                      <c:pt idx="73">
                        <c:v>519805</c:v>
                      </c:pt>
                      <c:pt idx="74">
                        <c:v>519407</c:v>
                      </c:pt>
                      <c:pt idx="75">
                        <c:v>518855</c:v>
                      </c:pt>
                      <c:pt idx="76">
                        <c:v>518147</c:v>
                      </c:pt>
                      <c:pt idx="77">
                        <c:v>517233</c:v>
                      </c:pt>
                      <c:pt idx="78">
                        <c:v>516279</c:v>
                      </c:pt>
                      <c:pt idx="79">
                        <c:v>515214</c:v>
                      </c:pt>
                      <c:pt idx="80">
                        <c:v>514066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7AA-4F32-B312-4F352CD1EFC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fa'!$J$17</c15:sqref>
                        </c15:formulaRef>
                      </c:ext>
                    </c:extLst>
                    <c:strCache>
                      <c:ptCount val="1"/>
                      <c:pt idx="0">
                        <c:v>NL Fin High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fa'!$J$29:$J$112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521287</c:v>
                      </c:pt>
                      <c:pt idx="62">
                        <c:v>521345</c:v>
                      </c:pt>
                      <c:pt idx="63">
                        <c:v>521485</c:v>
                      </c:pt>
                      <c:pt idx="64">
                        <c:v>523307</c:v>
                      </c:pt>
                      <c:pt idx="65">
                        <c:v>525580</c:v>
                      </c:pt>
                      <c:pt idx="66">
                        <c:v>527909</c:v>
                      </c:pt>
                      <c:pt idx="67">
                        <c:v>530388</c:v>
                      </c:pt>
                      <c:pt idx="68">
                        <c:v>530272</c:v>
                      </c:pt>
                      <c:pt idx="69">
                        <c:v>530870</c:v>
                      </c:pt>
                      <c:pt idx="70">
                        <c:v>532406</c:v>
                      </c:pt>
                      <c:pt idx="71">
                        <c:v>533939</c:v>
                      </c:pt>
                      <c:pt idx="72">
                        <c:v>535270</c:v>
                      </c:pt>
                      <c:pt idx="73">
                        <c:v>536636</c:v>
                      </c:pt>
                      <c:pt idx="74">
                        <c:v>537985</c:v>
                      </c:pt>
                      <c:pt idx="75">
                        <c:v>539269</c:v>
                      </c:pt>
                      <c:pt idx="76">
                        <c:v>540451</c:v>
                      </c:pt>
                      <c:pt idx="77">
                        <c:v>541469</c:v>
                      </c:pt>
                      <c:pt idx="78">
                        <c:v>542431</c:v>
                      </c:pt>
                      <c:pt idx="79">
                        <c:v>543398</c:v>
                      </c:pt>
                      <c:pt idx="80">
                        <c:v>544548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7AA-4F32-B312-4F352CD1EFC8}"/>
                  </c:ext>
                </c:extLst>
              </c15:ser>
            </c15:filteredLineSeries>
          </c:ext>
        </c:extLst>
      </c:lineChart>
      <c:catAx>
        <c:axId val="7319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05560"/>
        <c:crosses val="autoZero"/>
        <c:auto val="1"/>
        <c:lblAlgn val="ctr"/>
        <c:lblOffset val="100"/>
        <c:noMultiLvlLbl val="0"/>
      </c:catAx>
      <c:valAx>
        <c:axId val="73190556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1048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992125984251969E-2"/>
          <c:y val="0.74613589967920679"/>
          <c:w val="0.8914599737532809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Population, Statistical Canada Slow-Aging Population Projections, and NL Finance Medium Population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79483814523185"/>
          <c:y val="0.25537037037037036"/>
          <c:w val="0.85764960629921261"/>
          <c:h val="0.40374307378244384"/>
        </c:manualLayout>
      </c:layout>
      <c:lineChart>
        <c:grouping val="standard"/>
        <c:varyColors val="0"/>
        <c:ser>
          <c:idx val="0"/>
          <c:order val="0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fa'!$E$29:$E$112</c:f>
              <c:numCache>
                <c:formatCode>#,##0</c:formatCode>
                <c:ptCount val="84"/>
                <c:pt idx="0">
                  <c:v>448000</c:v>
                </c:pt>
                <c:pt idx="1">
                  <c:v>457900</c:v>
                </c:pt>
                <c:pt idx="2">
                  <c:v>468000</c:v>
                </c:pt>
                <c:pt idx="3">
                  <c:v>476000</c:v>
                </c:pt>
                <c:pt idx="4">
                  <c:v>483000</c:v>
                </c:pt>
                <c:pt idx="5">
                  <c:v>488000</c:v>
                </c:pt>
                <c:pt idx="6">
                  <c:v>493400</c:v>
                </c:pt>
                <c:pt idx="7">
                  <c:v>499000</c:v>
                </c:pt>
                <c:pt idx="8">
                  <c:v>506000</c:v>
                </c:pt>
                <c:pt idx="9">
                  <c:v>514000</c:v>
                </c:pt>
                <c:pt idx="10">
                  <c:v>517000</c:v>
                </c:pt>
                <c:pt idx="11">
                  <c:v>530854</c:v>
                </c:pt>
                <c:pt idx="12">
                  <c:v>539124</c:v>
                </c:pt>
                <c:pt idx="13">
                  <c:v>545561</c:v>
                </c:pt>
                <c:pt idx="14">
                  <c:v>549604</c:v>
                </c:pt>
                <c:pt idx="15">
                  <c:v>556496</c:v>
                </c:pt>
                <c:pt idx="16">
                  <c:v>562639</c:v>
                </c:pt>
                <c:pt idx="17">
                  <c:v>565348</c:v>
                </c:pt>
                <c:pt idx="18">
                  <c:v>567639</c:v>
                </c:pt>
                <c:pt idx="19">
                  <c:v>570075</c:v>
                </c:pt>
                <c:pt idx="20">
                  <c:v>572759</c:v>
                </c:pt>
                <c:pt idx="21">
                  <c:v>575302</c:v>
                </c:pt>
                <c:pt idx="22">
                  <c:v>573795</c:v>
                </c:pt>
                <c:pt idx="23">
                  <c:v>579164</c:v>
                </c:pt>
                <c:pt idx="24">
                  <c:v>580065</c:v>
                </c:pt>
                <c:pt idx="25">
                  <c:v>579275</c:v>
                </c:pt>
                <c:pt idx="26">
                  <c:v>576306</c:v>
                </c:pt>
                <c:pt idx="27">
                  <c:v>575242</c:v>
                </c:pt>
                <c:pt idx="28">
                  <c:v>574982</c:v>
                </c:pt>
                <c:pt idx="29">
                  <c:v>576551</c:v>
                </c:pt>
                <c:pt idx="30">
                  <c:v>577368</c:v>
                </c:pt>
                <c:pt idx="31">
                  <c:v>579644</c:v>
                </c:pt>
                <c:pt idx="32">
                  <c:v>580109</c:v>
                </c:pt>
                <c:pt idx="33">
                  <c:v>579977</c:v>
                </c:pt>
                <c:pt idx="34">
                  <c:v>574466</c:v>
                </c:pt>
                <c:pt idx="35">
                  <c:v>567397</c:v>
                </c:pt>
                <c:pt idx="36">
                  <c:v>559698</c:v>
                </c:pt>
                <c:pt idx="37">
                  <c:v>550911</c:v>
                </c:pt>
                <c:pt idx="38">
                  <c:v>539843</c:v>
                </c:pt>
                <c:pt idx="39">
                  <c:v>533329</c:v>
                </c:pt>
                <c:pt idx="40">
                  <c:v>527966</c:v>
                </c:pt>
                <c:pt idx="41">
                  <c:v>522046</c:v>
                </c:pt>
                <c:pt idx="42">
                  <c:v>519483</c:v>
                </c:pt>
                <c:pt idx="43">
                  <c:v>518445</c:v>
                </c:pt>
                <c:pt idx="44">
                  <c:v>517402</c:v>
                </c:pt>
                <c:pt idx="45">
                  <c:v>514315</c:v>
                </c:pt>
                <c:pt idx="46">
                  <c:v>510584</c:v>
                </c:pt>
                <c:pt idx="47">
                  <c:v>509039</c:v>
                </c:pt>
                <c:pt idx="48">
                  <c:v>511543</c:v>
                </c:pt>
                <c:pt idx="49">
                  <c:v>516729</c:v>
                </c:pt>
                <c:pt idx="50">
                  <c:v>521972</c:v>
                </c:pt>
                <c:pt idx="51">
                  <c:v>525037</c:v>
                </c:pt>
                <c:pt idx="52">
                  <c:v>526450</c:v>
                </c:pt>
                <c:pt idx="53">
                  <c:v>527399</c:v>
                </c:pt>
                <c:pt idx="54">
                  <c:v>528386</c:v>
                </c:pt>
                <c:pt idx="55">
                  <c:v>528815</c:v>
                </c:pt>
                <c:pt idx="56">
                  <c:v>530305</c:v>
                </c:pt>
                <c:pt idx="57">
                  <c:v>528817</c:v>
                </c:pt>
                <c:pt idx="58">
                  <c:v>525560</c:v>
                </c:pt>
                <c:pt idx="59">
                  <c:v>523476</c:v>
                </c:pt>
                <c:pt idx="60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C-46D3-AD81-E7FEA7209A0C}"/>
            </c:ext>
          </c:extLst>
        </c:ser>
        <c:ser>
          <c:idx val="1"/>
          <c:order val="1"/>
          <c:tx>
            <c:strRef>
              <c:f>'1949 2020 sa fa'!$F$17</c:f>
              <c:strCache>
                <c:ptCount val="1"/>
                <c:pt idx="0">
                  <c:v>NL Slow 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  <c:extLst xmlns:c15="http://schemas.microsoft.com/office/drawing/2012/chart"/>
            </c:numRef>
          </c:cat>
          <c:val>
            <c:numRef>
              <c:f>'1949 2020 sa fa'!$F$29:$F$112</c:f>
              <c:numCache>
                <c:formatCode>#,##0</c:formatCode>
                <c:ptCount val="84"/>
                <c:pt idx="60">
                  <c:v>522103</c:v>
                </c:pt>
                <c:pt idx="61">
                  <c:v>522000</c:v>
                </c:pt>
                <c:pt idx="62">
                  <c:v>520600</c:v>
                </c:pt>
                <c:pt idx="63">
                  <c:v>519200</c:v>
                </c:pt>
                <c:pt idx="64">
                  <c:v>517600</c:v>
                </c:pt>
                <c:pt idx="65">
                  <c:v>515900</c:v>
                </c:pt>
                <c:pt idx="66">
                  <c:v>514200</c:v>
                </c:pt>
                <c:pt idx="67">
                  <c:v>512300</c:v>
                </c:pt>
                <c:pt idx="68">
                  <c:v>510300</c:v>
                </c:pt>
                <c:pt idx="69">
                  <c:v>508100</c:v>
                </c:pt>
                <c:pt idx="70">
                  <c:v>505900</c:v>
                </c:pt>
                <c:pt idx="71">
                  <c:v>503500</c:v>
                </c:pt>
                <c:pt idx="72">
                  <c:v>501000</c:v>
                </c:pt>
                <c:pt idx="73">
                  <c:v>498400</c:v>
                </c:pt>
                <c:pt idx="74">
                  <c:v>495700</c:v>
                </c:pt>
                <c:pt idx="75">
                  <c:v>493000</c:v>
                </c:pt>
                <c:pt idx="76">
                  <c:v>490100</c:v>
                </c:pt>
                <c:pt idx="77">
                  <c:v>487200</c:v>
                </c:pt>
                <c:pt idx="78">
                  <c:v>484200</c:v>
                </c:pt>
                <c:pt idx="79">
                  <c:v>481100</c:v>
                </c:pt>
                <c:pt idx="80">
                  <c:v>478000</c:v>
                </c:pt>
                <c:pt idx="81">
                  <c:v>474800</c:v>
                </c:pt>
                <c:pt idx="82">
                  <c:v>471700</c:v>
                </c:pt>
                <c:pt idx="83">
                  <c:v>468500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1-856C-46D3-AD81-E7FEA7209A0C}"/>
            </c:ext>
          </c:extLst>
        </c:ser>
        <c:ser>
          <c:idx val="4"/>
          <c:order val="4"/>
          <c:tx>
            <c:strRef>
              <c:f>'1949 2020 sa fa'!$I$17</c:f>
              <c:strCache>
                <c:ptCount val="1"/>
                <c:pt idx="0">
                  <c:v>NL Fin Med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fa'!$I$29:$I$112</c:f>
              <c:numCache>
                <c:formatCode>#,##0</c:formatCode>
                <c:ptCount val="84"/>
                <c:pt idx="60">
                  <c:v>522103</c:v>
                </c:pt>
                <c:pt idx="61">
                  <c:v>520971</c:v>
                </c:pt>
                <c:pt idx="62">
                  <c:v>520528</c:v>
                </c:pt>
                <c:pt idx="63">
                  <c:v>520100</c:v>
                </c:pt>
                <c:pt idx="64">
                  <c:v>521337</c:v>
                </c:pt>
                <c:pt idx="65">
                  <c:v>522998</c:v>
                </c:pt>
                <c:pt idx="66">
                  <c:v>524707</c:v>
                </c:pt>
                <c:pt idx="67">
                  <c:v>526478</c:v>
                </c:pt>
                <c:pt idx="68">
                  <c:v>525619</c:v>
                </c:pt>
                <c:pt idx="69">
                  <c:v>525419</c:v>
                </c:pt>
                <c:pt idx="70">
                  <c:v>526123</c:v>
                </c:pt>
                <c:pt idx="71">
                  <c:v>526809</c:v>
                </c:pt>
                <c:pt idx="72">
                  <c:v>527214</c:v>
                </c:pt>
                <c:pt idx="73">
                  <c:v>527671</c:v>
                </c:pt>
                <c:pt idx="74">
                  <c:v>528092</c:v>
                </c:pt>
                <c:pt idx="75">
                  <c:v>528370</c:v>
                </c:pt>
                <c:pt idx="76">
                  <c:v>528531</c:v>
                </c:pt>
                <c:pt idx="77">
                  <c:v>528502</c:v>
                </c:pt>
                <c:pt idx="78">
                  <c:v>528410</c:v>
                </c:pt>
                <c:pt idx="79">
                  <c:v>528275</c:v>
                </c:pt>
                <c:pt idx="80">
                  <c:v>528026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6C-46D3-AD81-E7FEA7209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910480"/>
        <c:axId val="73190556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519600</c:v>
                      </c:pt>
                      <c:pt idx="62">
                        <c:v>517600</c:v>
                      </c:pt>
                      <c:pt idx="63">
                        <c:v>515500</c:v>
                      </c:pt>
                      <c:pt idx="64">
                        <c:v>513300</c:v>
                      </c:pt>
                      <c:pt idx="65">
                        <c:v>511000</c:v>
                      </c:pt>
                      <c:pt idx="66">
                        <c:v>508600</c:v>
                      </c:pt>
                      <c:pt idx="67">
                        <c:v>506200</c:v>
                      </c:pt>
                      <c:pt idx="68">
                        <c:v>503600</c:v>
                      </c:pt>
                      <c:pt idx="69">
                        <c:v>500800</c:v>
                      </c:pt>
                      <c:pt idx="70">
                        <c:v>498000</c:v>
                      </c:pt>
                      <c:pt idx="71">
                        <c:v>495000</c:v>
                      </c:pt>
                      <c:pt idx="72">
                        <c:v>491800</c:v>
                      </c:pt>
                      <c:pt idx="73">
                        <c:v>488500</c:v>
                      </c:pt>
                      <c:pt idx="74">
                        <c:v>485100</c:v>
                      </c:pt>
                      <c:pt idx="75">
                        <c:v>481600</c:v>
                      </c:pt>
                      <c:pt idx="76">
                        <c:v>477900</c:v>
                      </c:pt>
                      <c:pt idx="77">
                        <c:v>474100</c:v>
                      </c:pt>
                      <c:pt idx="78">
                        <c:v>470200</c:v>
                      </c:pt>
                      <c:pt idx="79">
                        <c:v>466100</c:v>
                      </c:pt>
                      <c:pt idx="80">
                        <c:v>461900</c:v>
                      </c:pt>
                      <c:pt idx="81">
                        <c:v>457600</c:v>
                      </c:pt>
                      <c:pt idx="82">
                        <c:v>453300</c:v>
                      </c:pt>
                      <c:pt idx="83">
                        <c:v>448800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56C-46D3-AD81-E7FEA7209A0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fa'!$H$17</c15:sqref>
                        </c15:formulaRef>
                      </c:ext>
                    </c:extLst>
                    <c:strCache>
                      <c:ptCount val="1"/>
                      <c:pt idx="0">
                        <c:v>NL Fin Low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fa'!$H$29:$H$112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520646</c:v>
                      </c:pt>
                      <c:pt idx="62">
                        <c:v>519779</c:v>
                      </c:pt>
                      <c:pt idx="63">
                        <c:v>518823</c:v>
                      </c:pt>
                      <c:pt idx="64">
                        <c:v>519599</c:v>
                      </c:pt>
                      <c:pt idx="65">
                        <c:v>520709</c:v>
                      </c:pt>
                      <c:pt idx="66">
                        <c:v>521781</c:v>
                      </c:pt>
                      <c:pt idx="67">
                        <c:v>522908</c:v>
                      </c:pt>
                      <c:pt idx="68">
                        <c:v>521426</c:v>
                      </c:pt>
                      <c:pt idx="69">
                        <c:v>520548</c:v>
                      </c:pt>
                      <c:pt idx="70">
                        <c:v>520505</c:v>
                      </c:pt>
                      <c:pt idx="71">
                        <c:v>520460</c:v>
                      </c:pt>
                      <c:pt idx="72">
                        <c:v>520125</c:v>
                      </c:pt>
                      <c:pt idx="73">
                        <c:v>519805</c:v>
                      </c:pt>
                      <c:pt idx="74">
                        <c:v>519407</c:v>
                      </c:pt>
                      <c:pt idx="75">
                        <c:v>518855</c:v>
                      </c:pt>
                      <c:pt idx="76">
                        <c:v>518147</c:v>
                      </c:pt>
                      <c:pt idx="77">
                        <c:v>517233</c:v>
                      </c:pt>
                      <c:pt idx="78">
                        <c:v>516279</c:v>
                      </c:pt>
                      <c:pt idx="79">
                        <c:v>515214</c:v>
                      </c:pt>
                      <c:pt idx="80">
                        <c:v>514066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56C-46D3-AD81-E7FEA7209A0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fa'!$J$17</c15:sqref>
                        </c15:formulaRef>
                      </c:ext>
                    </c:extLst>
                    <c:strCache>
                      <c:ptCount val="1"/>
                      <c:pt idx="0">
                        <c:v>NL Fin High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fa'!$J$29:$J$112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521287</c:v>
                      </c:pt>
                      <c:pt idx="62">
                        <c:v>521345</c:v>
                      </c:pt>
                      <c:pt idx="63">
                        <c:v>521485</c:v>
                      </c:pt>
                      <c:pt idx="64">
                        <c:v>523307</c:v>
                      </c:pt>
                      <c:pt idx="65">
                        <c:v>525580</c:v>
                      </c:pt>
                      <c:pt idx="66">
                        <c:v>527909</c:v>
                      </c:pt>
                      <c:pt idx="67">
                        <c:v>530388</c:v>
                      </c:pt>
                      <c:pt idx="68">
                        <c:v>530272</c:v>
                      </c:pt>
                      <c:pt idx="69">
                        <c:v>530870</c:v>
                      </c:pt>
                      <c:pt idx="70">
                        <c:v>532406</c:v>
                      </c:pt>
                      <c:pt idx="71">
                        <c:v>533939</c:v>
                      </c:pt>
                      <c:pt idx="72">
                        <c:v>535270</c:v>
                      </c:pt>
                      <c:pt idx="73">
                        <c:v>536636</c:v>
                      </c:pt>
                      <c:pt idx="74">
                        <c:v>537985</c:v>
                      </c:pt>
                      <c:pt idx="75">
                        <c:v>539269</c:v>
                      </c:pt>
                      <c:pt idx="76">
                        <c:v>540451</c:v>
                      </c:pt>
                      <c:pt idx="77">
                        <c:v>541469</c:v>
                      </c:pt>
                      <c:pt idx="78">
                        <c:v>542431</c:v>
                      </c:pt>
                      <c:pt idx="79">
                        <c:v>543398</c:v>
                      </c:pt>
                      <c:pt idx="80">
                        <c:v>544548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56C-46D3-AD81-E7FEA7209A0C}"/>
                  </c:ext>
                </c:extLst>
              </c15:ser>
            </c15:filteredLineSeries>
          </c:ext>
        </c:extLst>
      </c:lineChart>
      <c:catAx>
        <c:axId val="7319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05560"/>
        <c:crosses val="autoZero"/>
        <c:auto val="1"/>
        <c:lblAlgn val="ctr"/>
        <c:lblOffset val="100"/>
        <c:noMultiLvlLbl val="0"/>
      </c:catAx>
      <c:valAx>
        <c:axId val="73190556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1048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992125984251969E-2"/>
          <c:y val="0.74613589967920679"/>
          <c:w val="0.8914599737532809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Shares of CDN Population and Projected Shares of CDN Population with Fast-Aging Assumptions - PE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5039370078739"/>
          <c:y val="0.2011111111111111"/>
          <c:w val="0.82709405074365705"/>
          <c:h val="0.50044364246135908"/>
        </c:manualLayout>
      </c:layout>
      <c:lineChart>
        <c:grouping val="standard"/>
        <c:varyColors val="0"/>
        <c:ser>
          <c:idx val="6"/>
          <c:order val="6"/>
          <c:tx>
            <c:strRef>
              <c:f>'shr 1949 2020 sa fa'!$K$17</c:f>
              <c:strCache>
                <c:ptCount val="1"/>
                <c:pt idx="0">
                  <c:v>PE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fa'!$K$18:$K$112</c15:sqref>
                  </c15:fullRef>
                </c:ext>
              </c:extLst>
              <c:f>'shr 1949 2020 sa fa'!$K$29:$K$112</c:f>
              <c:numCache>
                <c:formatCode>0.00%</c:formatCode>
                <c:ptCount val="84"/>
                <c:pt idx="0">
                  <c:v>5.7638500279798546E-3</c:v>
                </c:pt>
                <c:pt idx="1">
                  <c:v>5.7351836519851079E-3</c:v>
                </c:pt>
                <c:pt idx="2">
                  <c:v>5.7579508152612599E-3</c:v>
                </c:pt>
                <c:pt idx="3">
                  <c:v>5.7049284242776397E-3</c:v>
                </c:pt>
                <c:pt idx="4">
                  <c:v>5.6503032502203104E-3</c:v>
                </c:pt>
                <c:pt idx="5">
                  <c:v>5.5487680716758301E-3</c:v>
                </c:pt>
                <c:pt idx="6">
                  <c:v>5.4209613837690922E-3</c:v>
                </c:pt>
                <c:pt idx="7">
                  <c:v>5.3489056825988812E-3</c:v>
                </c:pt>
                <c:pt idx="8">
                  <c:v>5.3137529587942616E-3</c:v>
                </c:pt>
                <c:pt idx="9">
                  <c:v>5.2854625970191896E-3</c:v>
                </c:pt>
                <c:pt idx="10">
                  <c:v>5.1650467201953326E-3</c:v>
                </c:pt>
                <c:pt idx="11">
                  <c:v>5.1266203418700055E-3</c:v>
                </c:pt>
                <c:pt idx="12">
                  <c:v>5.1065638518740025E-3</c:v>
                </c:pt>
                <c:pt idx="13">
                  <c:v>5.0960846713000935E-3</c:v>
                </c:pt>
                <c:pt idx="14">
                  <c:v>5.0842755880631018E-3</c:v>
                </c:pt>
                <c:pt idx="15">
                  <c:v>5.0867476621178293E-3</c:v>
                </c:pt>
                <c:pt idx="16">
                  <c:v>5.0596576313119493E-3</c:v>
                </c:pt>
                <c:pt idx="17">
                  <c:v>5.0536455121952886E-3</c:v>
                </c:pt>
                <c:pt idx="18">
                  <c:v>5.0779522253348187E-3</c:v>
                </c:pt>
                <c:pt idx="19">
                  <c:v>5.0775686047138148E-3</c:v>
                </c:pt>
                <c:pt idx="20">
                  <c:v>5.0471806457478806E-3</c:v>
                </c:pt>
                <c:pt idx="21">
                  <c:v>4.9778977889327987E-3</c:v>
                </c:pt>
                <c:pt idx="22">
                  <c:v>4.9205034593781359E-3</c:v>
                </c:pt>
                <c:pt idx="23">
                  <c:v>4.9317896303270803E-3</c:v>
                </c:pt>
                <c:pt idx="24">
                  <c:v>4.9425054886245599E-3</c:v>
                </c:pt>
                <c:pt idx="25">
                  <c:v>4.9384113901508684E-3</c:v>
                </c:pt>
                <c:pt idx="26">
                  <c:v>4.9208671263961251E-3</c:v>
                </c:pt>
                <c:pt idx="27">
                  <c:v>4.8641789544145954E-3</c:v>
                </c:pt>
                <c:pt idx="28">
                  <c:v>4.8257024821860258E-3</c:v>
                </c:pt>
                <c:pt idx="29">
                  <c:v>4.7715674367880875E-3</c:v>
                </c:pt>
                <c:pt idx="30">
                  <c:v>4.7092322460709274E-3</c:v>
                </c:pt>
                <c:pt idx="31">
                  <c:v>4.6498215599010181E-3</c:v>
                </c:pt>
                <c:pt idx="32">
                  <c:v>4.6112503129927523E-3</c:v>
                </c:pt>
                <c:pt idx="33">
                  <c:v>4.6079165929341446E-3</c:v>
                </c:pt>
                <c:pt idx="34">
                  <c:v>4.6011706697877911E-3</c:v>
                </c:pt>
                <c:pt idx="35">
                  <c:v>4.5871808540971391E-3</c:v>
                </c:pt>
                <c:pt idx="36">
                  <c:v>4.5841270064273087E-3</c:v>
                </c:pt>
                <c:pt idx="37">
                  <c:v>4.5507669577971579E-3</c:v>
                </c:pt>
                <c:pt idx="38">
                  <c:v>4.503505915883819E-3</c:v>
                </c:pt>
                <c:pt idx="39">
                  <c:v>4.4827379999648701E-3</c:v>
                </c:pt>
                <c:pt idx="40">
                  <c:v>4.4473440912111261E-3</c:v>
                </c:pt>
                <c:pt idx="41">
                  <c:v>4.4056213491191461E-3</c:v>
                </c:pt>
                <c:pt idx="42">
                  <c:v>4.3648885603859225E-3</c:v>
                </c:pt>
                <c:pt idx="43">
                  <c:v>4.336723487380391E-3</c:v>
                </c:pt>
                <c:pt idx="44">
                  <c:v>4.3108830470432657E-3</c:v>
                </c:pt>
                <c:pt idx="45">
                  <c:v>4.2820681510822222E-3</c:v>
                </c:pt>
                <c:pt idx="46">
                  <c:v>4.2328173910720756E-3</c:v>
                </c:pt>
                <c:pt idx="47">
                  <c:v>4.1875851832319753E-3</c:v>
                </c:pt>
                <c:pt idx="48">
                  <c:v>4.1738840002306455E-3</c:v>
                </c:pt>
                <c:pt idx="49">
                  <c:v>4.1604206137691663E-3</c:v>
                </c:pt>
                <c:pt idx="50">
                  <c:v>4.1663537250133612E-3</c:v>
                </c:pt>
                <c:pt idx="51">
                  <c:v>4.1941275575244638E-3</c:v>
                </c:pt>
                <c:pt idx="52">
                  <c:v>4.1748985519507679E-3</c:v>
                </c:pt>
                <c:pt idx="53">
                  <c:v>4.130532308347915E-3</c:v>
                </c:pt>
                <c:pt idx="54">
                  <c:v>4.106193078508757E-3</c:v>
                </c:pt>
                <c:pt idx="55">
                  <c:v>4.0965868065128445E-3</c:v>
                </c:pt>
                <c:pt idx="56">
                  <c:v>4.1217050102077494E-3</c:v>
                </c:pt>
                <c:pt idx="57">
                  <c:v>4.1413494679087438E-3</c:v>
                </c:pt>
                <c:pt idx="58">
                  <c:v>4.1385475067730691E-3</c:v>
                </c:pt>
                <c:pt idx="59">
                  <c:v>4.183236071538545E-3</c:v>
                </c:pt>
                <c:pt idx="60">
                  <c:v>4.2000789470125147E-3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891F-460C-86FD-482D1DCA3490}"/>
            </c:ext>
          </c:extLst>
        </c:ser>
        <c:ser>
          <c:idx val="8"/>
          <c:order val="8"/>
          <c:tx>
            <c:strRef>
              <c:f>'shr 1949 2020 sa fa'!$M$17</c:f>
              <c:strCache>
                <c:ptCount val="1"/>
                <c:pt idx="0">
                  <c:v>PE Fast 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fa'!$M$18:$M$112</c15:sqref>
                  </c15:fullRef>
                </c:ext>
              </c:extLst>
              <c:f>'shr 1949 2020 sa fa'!$M$29:$M$112</c:f>
              <c:numCache>
                <c:formatCode>#,##0</c:formatCode>
                <c:ptCount val="84"/>
                <c:pt idx="60" formatCode="0.00%">
                  <c:v>4.2000789470125147E-3</c:v>
                </c:pt>
                <c:pt idx="61" formatCode="0.00%">
                  <c:v>4.162410153654649E-3</c:v>
                </c:pt>
                <c:pt idx="62" formatCode="0.00%">
                  <c:v>4.1705608389023254E-3</c:v>
                </c:pt>
                <c:pt idx="63" formatCode="0.00%">
                  <c:v>4.1792508841219439E-3</c:v>
                </c:pt>
                <c:pt idx="64" formatCode="0.00%">
                  <c:v>4.1885031221757683E-3</c:v>
                </c:pt>
                <c:pt idx="65" formatCode="0.00%">
                  <c:v>4.1958006435931497E-3</c:v>
                </c:pt>
                <c:pt idx="66" formatCode="0.00%">
                  <c:v>4.2037243788291571E-3</c:v>
                </c:pt>
                <c:pt idx="67" formatCode="0.00%">
                  <c:v>4.2098153984691583E-3</c:v>
                </c:pt>
                <c:pt idx="68" formatCode="0.00%">
                  <c:v>4.2166326041555438E-3</c:v>
                </c:pt>
                <c:pt idx="69" formatCode="0.00%">
                  <c:v>4.2217191669009328E-3</c:v>
                </c:pt>
                <c:pt idx="70" formatCode="0.00%">
                  <c:v>4.2251658224499592E-3</c:v>
                </c:pt>
                <c:pt idx="71" formatCode="0.00%">
                  <c:v>4.2294616805417995E-3</c:v>
                </c:pt>
                <c:pt idx="72" formatCode="0.00%">
                  <c:v>4.2322156253400888E-3</c:v>
                </c:pt>
                <c:pt idx="73" formatCode="0.00%">
                  <c:v>4.2358620291750408E-3</c:v>
                </c:pt>
                <c:pt idx="74" formatCode="0.00%">
                  <c:v>4.2356473226023896E-3</c:v>
                </c:pt>
                <c:pt idx="75" formatCode="0.00%">
                  <c:v>4.2363815310881934E-3</c:v>
                </c:pt>
                <c:pt idx="76" formatCode="0.00%">
                  <c:v>4.2380798092864084E-3</c:v>
                </c:pt>
                <c:pt idx="77" formatCode="0.00%">
                  <c:v>4.2383650877325096E-3</c:v>
                </c:pt>
                <c:pt idx="78" formatCode="0.00%">
                  <c:v>4.2372782104585114E-3</c:v>
                </c:pt>
                <c:pt idx="79" formatCode="0.00%">
                  <c:v>4.2348474778638274E-3</c:v>
                </c:pt>
                <c:pt idx="80" formatCode="0.00%">
                  <c:v>4.2334308671218247E-3</c:v>
                </c:pt>
                <c:pt idx="81" formatCode="0.00%">
                  <c:v>4.2307016164102188E-3</c:v>
                </c:pt>
                <c:pt idx="82" formatCode="0.00%">
                  <c:v>4.2266926936293091E-3</c:v>
                </c:pt>
                <c:pt idx="83" formatCode="0.00%">
                  <c:v>4.2237411459912352E-3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891F-460C-86FD-482D1DCA3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91F-460C-86FD-482D1DCA349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91F-460C-86FD-482D1DCA349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91F-460C-86FD-482D1DCA349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fa'!$E$18:$E$112</c15:sqref>
                        </c15:fullRef>
                        <c15:formulaRef>
                          <c15:sqref>'shr 1949 2020 sa fa'!$E$29:$E$112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2.5069949636261891E-2</c:v>
                      </c:pt>
                      <c:pt idx="1">
                        <c:v>2.5106506637131751E-2</c:v>
                      </c:pt>
                      <c:pt idx="2">
                        <c:v>2.5184308238712802E-2</c:v>
                      </c:pt>
                      <c:pt idx="3">
                        <c:v>2.5143943795890338E-2</c:v>
                      </c:pt>
                      <c:pt idx="4">
                        <c:v>2.5037582292260639E-2</c:v>
                      </c:pt>
                      <c:pt idx="5">
                        <c:v>2.4842190999796374E-2</c:v>
                      </c:pt>
                      <c:pt idx="6">
                        <c:v>2.4651634532273457E-2</c:v>
                      </c:pt>
                      <c:pt idx="7">
                        <c:v>2.4487192069879281E-2</c:v>
                      </c:pt>
                      <c:pt idx="8">
                        <c:v>2.4443263610453601E-2</c:v>
                      </c:pt>
                      <c:pt idx="9">
                        <c:v>2.4475024998809582E-2</c:v>
                      </c:pt>
                      <c:pt idx="10">
                        <c:v>2.4275719584918063E-2</c:v>
                      </c:pt>
                      <c:pt idx="11">
                        <c:v>2.4171442788171876E-2</c:v>
                      </c:pt>
                      <c:pt idx="12">
                        <c:v>2.4264684735393262E-2</c:v>
                      </c:pt>
                      <c:pt idx="13">
                        <c:v>2.42560203224494E-2</c:v>
                      </c:pt>
                      <c:pt idx="14">
                        <c:v>2.4097016266551398E-2</c:v>
                      </c:pt>
                      <c:pt idx="15">
                        <c:v>2.4045689298511124E-2</c:v>
                      </c:pt>
                      <c:pt idx="16">
                        <c:v>2.3993330776951351E-2</c:v>
                      </c:pt>
                      <c:pt idx="17">
                        <c:v>2.382836302170591E-2</c:v>
                      </c:pt>
                      <c:pt idx="18">
                        <c:v>2.3687943552454151E-2</c:v>
                      </c:pt>
                      <c:pt idx="19">
                        <c:v>2.3555315313766759E-2</c:v>
                      </c:pt>
                      <c:pt idx="20">
                        <c:v>2.3362978457816385E-2</c:v>
                      </c:pt>
                      <c:pt idx="21">
                        <c:v>2.3179047954032073E-2</c:v>
                      </c:pt>
                      <c:pt idx="22">
                        <c:v>2.2844938687201652E-2</c:v>
                      </c:pt>
                      <c:pt idx="23">
                        <c:v>2.2831889254038729E-2</c:v>
                      </c:pt>
                      <c:pt idx="24">
                        <c:v>2.2652548108523071E-2</c:v>
                      </c:pt>
                      <c:pt idx="25">
                        <c:v>2.2415927550205255E-2</c:v>
                      </c:pt>
                      <c:pt idx="26">
                        <c:v>2.2080454468722518E-2</c:v>
                      </c:pt>
                      <c:pt idx="27">
                        <c:v>2.1751074930196134E-2</c:v>
                      </c:pt>
                      <c:pt idx="28">
                        <c:v>2.1461161155336379E-2</c:v>
                      </c:pt>
                      <c:pt idx="29">
                        <c:v>2.1137061590955325E-2</c:v>
                      </c:pt>
                      <c:pt idx="30">
                        <c:v>2.0850280692689481E-2</c:v>
                      </c:pt>
                      <c:pt idx="31">
                        <c:v>2.0673942181555934E-2</c:v>
                      </c:pt>
                      <c:pt idx="32">
                        <c:v>2.0447062210552199E-2</c:v>
                      </c:pt>
                      <c:pt idx="33">
                        <c:v>2.0218991517587524E-2</c:v>
                      </c:pt>
                      <c:pt idx="34">
                        <c:v>1.9808719545480736E-2</c:v>
                      </c:pt>
                      <c:pt idx="35">
                        <c:v>1.9363558048373728E-2</c:v>
                      </c:pt>
                      <c:pt idx="36">
                        <c:v>1.8902191128751567E-2</c:v>
                      </c:pt>
                      <c:pt idx="37">
                        <c:v>1.8421452481626733E-2</c:v>
                      </c:pt>
                      <c:pt idx="38">
                        <c:v>1.7902168891553036E-2</c:v>
                      </c:pt>
                      <c:pt idx="39">
                        <c:v>1.7542974991255303E-2</c:v>
                      </c:pt>
                      <c:pt idx="40">
                        <c:v>1.7205587092110893E-2</c:v>
                      </c:pt>
                      <c:pt idx="41">
                        <c:v>1.6829012569584415E-2</c:v>
                      </c:pt>
                      <c:pt idx="42">
                        <c:v>1.6565982378320233E-2</c:v>
                      </c:pt>
                      <c:pt idx="43">
                        <c:v>1.6384901789193541E-2</c:v>
                      </c:pt>
                      <c:pt idx="44">
                        <c:v>1.6200198359296342E-2</c:v>
                      </c:pt>
                      <c:pt idx="45">
                        <c:v>1.5951528864322728E-2</c:v>
                      </c:pt>
                      <c:pt idx="46">
                        <c:v>1.5676269066138213E-2</c:v>
                      </c:pt>
                      <c:pt idx="47">
                        <c:v>1.5477989370446201E-2</c:v>
                      </c:pt>
                      <c:pt idx="48">
                        <c:v>1.5386707958332026E-2</c:v>
                      </c:pt>
                      <c:pt idx="49">
                        <c:v>1.5365773347907051E-2</c:v>
                      </c:pt>
                      <c:pt idx="50">
                        <c:v>1.534973663202949E-2</c:v>
                      </c:pt>
                      <c:pt idx="51">
                        <c:v>1.5288133342728806E-2</c:v>
                      </c:pt>
                      <c:pt idx="52">
                        <c:v>1.5149402692821076E-2</c:v>
                      </c:pt>
                      <c:pt idx="53">
                        <c:v>1.5003227378410047E-2</c:v>
                      </c:pt>
                      <c:pt idx="54">
                        <c:v>1.4869307034786883E-2</c:v>
                      </c:pt>
                      <c:pt idx="55">
                        <c:v>1.4757965761430129E-2</c:v>
                      </c:pt>
                      <c:pt idx="56">
                        <c:v>1.4623212209900321E-2</c:v>
                      </c:pt>
                      <c:pt idx="57">
                        <c:v>1.4406009706363581E-2</c:v>
                      </c:pt>
                      <c:pt idx="58">
                        <c:v>1.4179346447493116E-2</c:v>
                      </c:pt>
                      <c:pt idx="59">
                        <c:v>1.3924684194431658E-2</c:v>
                      </c:pt>
                      <c:pt idx="60">
                        <c:v>1.3737659003740485E-2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891F-460C-86FD-482D1DCA349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fa'!$F$18:$F$112</c15:sqref>
                        </c15:fullRef>
                        <c15:formulaRef>
                          <c15:sqref>'shr 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1.3540785780618517E-2</c:v>
                      </c:pt>
                      <c:pt idx="62" formatCode="0.00%">
                        <c:v>1.333367482839873E-2</c:v>
                      </c:pt>
                      <c:pt idx="63" formatCode="0.00%">
                        <c:v>1.3130475246322861E-2</c:v>
                      </c:pt>
                      <c:pt idx="64" formatCode="0.00%">
                        <c:v>1.2926136718369549E-2</c:v>
                      </c:pt>
                      <c:pt idx="65" formatCode="0.00%">
                        <c:v>1.2723192265956397E-2</c:v>
                      </c:pt>
                      <c:pt idx="66" formatCode="0.00%">
                        <c:v>1.2524234954842606E-2</c:v>
                      </c:pt>
                      <c:pt idx="67" formatCode="0.00%">
                        <c:v>1.2324413790448879E-2</c:v>
                      </c:pt>
                      <c:pt idx="68" formatCode="0.00%">
                        <c:v>1.2126267162838445E-2</c:v>
                      </c:pt>
                      <c:pt idx="69" formatCode="0.00%">
                        <c:v>1.1927538035019683E-2</c:v>
                      </c:pt>
                      <c:pt idx="70" formatCode="0.00%">
                        <c:v>1.173291896655689E-2</c:v>
                      </c:pt>
                      <c:pt idx="71" formatCode="0.00%">
                        <c:v>1.1537791710205504E-2</c:v>
                      </c:pt>
                      <c:pt idx="72" formatCode="0.00%">
                        <c:v>1.1344440771150249E-2</c:v>
                      </c:pt>
                      <c:pt idx="73" formatCode="0.00%">
                        <c:v>1.115280733435821E-2</c:v>
                      </c:pt>
                      <c:pt idx="74" formatCode="0.00%">
                        <c:v>1.0962812247741422E-2</c:v>
                      </c:pt>
                      <c:pt idx="75" formatCode="0.00%">
                        <c:v>1.0776568723031255E-2</c:v>
                      </c:pt>
                      <c:pt idx="76" formatCode="0.00%">
                        <c:v>1.0589544418396119E-2</c:v>
                      </c:pt>
                      <c:pt idx="77" formatCode="0.00%">
                        <c:v>1.0405987287266763E-2</c:v>
                      </c:pt>
                      <c:pt idx="78" formatCode="0.00%">
                        <c:v>1.0223601697599291E-2</c:v>
                      </c:pt>
                      <c:pt idx="79" formatCode="0.00%">
                        <c:v>1.0042331841560351E-2</c:v>
                      </c:pt>
                      <c:pt idx="80" formatCode="0.00%">
                        <c:v>9.8641512393129755E-3</c:v>
                      </c:pt>
                      <c:pt idx="81" formatCode="0.00%">
                        <c:v>9.6869096146862364E-3</c:v>
                      </c:pt>
                      <c:pt idx="82" formatCode="0.00%">
                        <c:v>9.5145501818394533E-3</c:v>
                      </c:pt>
                      <c:pt idx="83" formatCode="0.00%">
                        <c:v>9.3429614695072459E-3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91F-460C-86FD-482D1DCA3490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fa'!$G$18:$G$112</c15:sqref>
                        </c15:fullRef>
                        <c15:formulaRef>
                          <c15:sqref>'shr 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1.3645352150403505E-2</c:v>
                      </c:pt>
                      <c:pt idx="62" formatCode="0.00%">
                        <c:v>1.3474920663020246E-2</c:v>
                      </c:pt>
                      <c:pt idx="63" formatCode="0.00%">
                        <c:v>1.3307003278349983E-2</c:v>
                      </c:pt>
                      <c:pt idx="64" formatCode="0.00%">
                        <c:v>1.3141556556313093E-2</c:v>
                      </c:pt>
                      <c:pt idx="65" formatCode="0.00%">
                        <c:v>1.2978535889080505E-2</c:v>
                      </c:pt>
                      <c:pt idx="66" formatCode="0.00%">
                        <c:v>1.2817831049595378E-2</c:v>
                      </c:pt>
                      <c:pt idx="67" formatCode="0.00%">
                        <c:v>1.2661964080244134E-2</c:v>
                      </c:pt>
                      <c:pt idx="68" formatCode="0.00%">
                        <c:v>1.250586678122928E-2</c:v>
                      </c:pt>
                      <c:pt idx="69" formatCode="0.00%">
                        <c:v>1.2349514946168148E-2</c:v>
                      </c:pt>
                      <c:pt idx="70" formatCode="0.00%">
                        <c:v>1.2197870026551186E-2</c:v>
                      </c:pt>
                      <c:pt idx="71" formatCode="0.00%">
                        <c:v>1.2045935166100061E-2</c:v>
                      </c:pt>
                      <c:pt idx="72" formatCode="0.00%">
                        <c:v>1.1893735111670032E-2</c:v>
                      </c:pt>
                      <c:pt idx="73" formatCode="0.00%">
                        <c:v>1.1743578894733299E-2</c:v>
                      </c:pt>
                      <c:pt idx="74" formatCode="0.00%">
                        <c:v>1.1595443093647963E-2</c:v>
                      </c:pt>
                      <c:pt idx="75" formatCode="0.00%">
                        <c:v>1.1449165798945421E-2</c:v>
                      </c:pt>
                      <c:pt idx="76" formatCode="0.00%">
                        <c:v>1.1302334491394948E-2</c:v>
                      </c:pt>
                      <c:pt idx="77" formatCode="0.00%">
                        <c:v>1.1157184275924392E-2</c:v>
                      </c:pt>
                      <c:pt idx="78" formatCode="0.00%">
                        <c:v>1.1013644082684312E-2</c:v>
                      </c:pt>
                      <c:pt idx="79" formatCode="0.00%">
                        <c:v>1.0869286395552477E-2</c:v>
                      </c:pt>
                      <c:pt idx="80" formatCode="0.00%">
                        <c:v>1.0726394500952115E-2</c:v>
                      </c:pt>
                      <c:pt idx="81" formatCode="0.00%">
                        <c:v>1.0584849970854652E-2</c:v>
                      </c:pt>
                      <c:pt idx="82" formatCode="0.00%">
                        <c:v>1.0446890937961646E-2</c:v>
                      </c:pt>
                      <c:pt idx="83" formatCode="0.00%">
                        <c:v>1.0307857674392967E-2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91F-460C-86FD-482D1DCA349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91F-460C-86FD-482D1DCA3490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fa'!$N$18:$N$112</c15:sqref>
                        </c15:fullRef>
                        <c15:formulaRef>
                          <c15:sqref>'1949 2020 sa fa'!$N$29:$N$112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727000</c:v>
                      </c:pt>
                      <c:pt idx="1">
                        <c:v>737000</c:v>
                      </c:pt>
                      <c:pt idx="2">
                        <c:v>746000</c:v>
                      </c:pt>
                      <c:pt idx="3">
                        <c:v>751000</c:v>
                      </c:pt>
                      <c:pt idx="4">
                        <c:v>755000</c:v>
                      </c:pt>
                      <c:pt idx="5">
                        <c:v>756000</c:v>
                      </c:pt>
                      <c:pt idx="6">
                        <c:v>756000</c:v>
                      </c:pt>
                      <c:pt idx="7">
                        <c:v>760000</c:v>
                      </c:pt>
                      <c:pt idx="8">
                        <c:v>767000</c:v>
                      </c:pt>
                      <c:pt idx="9">
                        <c:v>775000</c:v>
                      </c:pt>
                      <c:pt idx="10">
                        <c:v>782000</c:v>
                      </c:pt>
                      <c:pt idx="11">
                        <c:v>797294</c:v>
                      </c:pt>
                      <c:pt idx="12">
                        <c:v>802255</c:v>
                      </c:pt>
                      <c:pt idx="13">
                        <c:v>812386</c:v>
                      </c:pt>
                      <c:pt idx="14">
                        <c:v>818751</c:v>
                      </c:pt>
                      <c:pt idx="15">
                        <c:v>826549</c:v>
                      </c:pt>
                      <c:pt idx="16">
                        <c:v>835166</c:v>
                      </c:pt>
                      <c:pt idx="17">
                        <c:v>840028</c:v>
                      </c:pt>
                      <c:pt idx="18">
                        <c:v>844628</c:v>
                      </c:pt>
                      <c:pt idx="19">
                        <c:v>849396</c:v>
                      </c:pt>
                      <c:pt idx="20">
                        <c:v>852659</c:v>
                      </c:pt>
                      <c:pt idx="21">
                        <c:v>854871</c:v>
                      </c:pt>
                      <c:pt idx="22">
                        <c:v>859038</c:v>
                      </c:pt>
                      <c:pt idx="23">
                        <c:v>868289</c:v>
                      </c:pt>
                      <c:pt idx="24">
                        <c:v>877471</c:v>
                      </c:pt>
                      <c:pt idx="25">
                        <c:v>885848</c:v>
                      </c:pt>
                      <c:pt idx="26">
                        <c:v>889087</c:v>
                      </c:pt>
                      <c:pt idx="27">
                        <c:v>893606</c:v>
                      </c:pt>
                      <c:pt idx="28">
                        <c:v>897216</c:v>
                      </c:pt>
                      <c:pt idx="29">
                        <c:v>903841</c:v>
                      </c:pt>
                      <c:pt idx="30">
                        <c:v>910451</c:v>
                      </c:pt>
                      <c:pt idx="31">
                        <c:v>914969</c:v>
                      </c:pt>
                      <c:pt idx="32">
                        <c:v>919451</c:v>
                      </c:pt>
                      <c:pt idx="33">
                        <c:v>923925</c:v>
                      </c:pt>
                      <c:pt idx="34">
                        <c:v>926871</c:v>
                      </c:pt>
                      <c:pt idx="35">
                        <c:v>928120</c:v>
                      </c:pt>
                      <c:pt idx="36">
                        <c:v>931327</c:v>
                      </c:pt>
                      <c:pt idx="37">
                        <c:v>932402</c:v>
                      </c:pt>
                      <c:pt idx="38">
                        <c:v>931836</c:v>
                      </c:pt>
                      <c:pt idx="39">
                        <c:v>933784</c:v>
                      </c:pt>
                      <c:pt idx="40">
                        <c:v>933821</c:v>
                      </c:pt>
                      <c:pt idx="41">
                        <c:v>932491</c:v>
                      </c:pt>
                      <c:pt idx="42">
                        <c:v>935155</c:v>
                      </c:pt>
                      <c:pt idx="43">
                        <c:v>937676</c:v>
                      </c:pt>
                      <c:pt idx="44">
                        <c:v>939612</c:v>
                      </c:pt>
                      <c:pt idx="45">
                        <c:v>937899</c:v>
                      </c:pt>
                      <c:pt idx="46">
                        <c:v>937869</c:v>
                      </c:pt>
                      <c:pt idx="47">
                        <c:v>935071</c:v>
                      </c:pt>
                      <c:pt idx="48">
                        <c:v>935865</c:v>
                      </c:pt>
                      <c:pt idx="49">
                        <c:v>938194</c:v>
                      </c:pt>
                      <c:pt idx="50">
                        <c:v>942073</c:v>
                      </c:pt>
                      <c:pt idx="51">
                        <c:v>944469</c:v>
                      </c:pt>
                      <c:pt idx="52">
                        <c:v>944943</c:v>
                      </c:pt>
                      <c:pt idx="53">
                        <c:v>943049</c:v>
                      </c:pt>
                      <c:pt idx="54">
                        <c:v>942209</c:v>
                      </c:pt>
                      <c:pt idx="55">
                        <c:v>941545</c:v>
                      </c:pt>
                      <c:pt idx="56">
                        <c:v>948618</c:v>
                      </c:pt>
                      <c:pt idx="57">
                        <c:v>953869</c:v>
                      </c:pt>
                      <c:pt idx="58">
                        <c:v>958406</c:v>
                      </c:pt>
                      <c:pt idx="59">
                        <c:v>969747</c:v>
                      </c:pt>
                      <c:pt idx="60">
                        <c:v>979351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91F-460C-86FD-482D1DCA3490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91F-460C-86FD-482D1DCA3490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fa'!$P$18:$P$112</c15:sqref>
                        </c15:fullRef>
                        <c15:formulaRef>
                          <c15:sqref>'1949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966900</c:v>
                      </c:pt>
                      <c:pt idx="62">
                        <c:v>969100</c:v>
                      </c:pt>
                      <c:pt idx="63">
                        <c:v>971100</c:v>
                      </c:pt>
                      <c:pt idx="64">
                        <c:v>973000</c:v>
                      </c:pt>
                      <c:pt idx="65">
                        <c:v>974700</c:v>
                      </c:pt>
                      <c:pt idx="66">
                        <c:v>976100</c:v>
                      </c:pt>
                      <c:pt idx="67">
                        <c:v>977300</c:v>
                      </c:pt>
                      <c:pt idx="68">
                        <c:v>978300</c:v>
                      </c:pt>
                      <c:pt idx="69">
                        <c:v>978900</c:v>
                      </c:pt>
                      <c:pt idx="70">
                        <c:v>979200</c:v>
                      </c:pt>
                      <c:pt idx="71">
                        <c:v>979200</c:v>
                      </c:pt>
                      <c:pt idx="72">
                        <c:v>978900</c:v>
                      </c:pt>
                      <c:pt idx="73">
                        <c:v>978200</c:v>
                      </c:pt>
                      <c:pt idx="74">
                        <c:v>977200</c:v>
                      </c:pt>
                      <c:pt idx="75">
                        <c:v>975800</c:v>
                      </c:pt>
                      <c:pt idx="76">
                        <c:v>974100</c:v>
                      </c:pt>
                      <c:pt idx="77">
                        <c:v>972000</c:v>
                      </c:pt>
                      <c:pt idx="78">
                        <c:v>969600</c:v>
                      </c:pt>
                      <c:pt idx="79">
                        <c:v>966800</c:v>
                      </c:pt>
                      <c:pt idx="80">
                        <c:v>963700</c:v>
                      </c:pt>
                      <c:pt idx="81">
                        <c:v>960300</c:v>
                      </c:pt>
                      <c:pt idx="82">
                        <c:v>956500</c:v>
                      </c:pt>
                      <c:pt idx="83">
                        <c:v>952400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91F-460C-86FD-482D1DCA3490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fa'!$Q$18:$Q$112</c15:sqref>
                        </c15:fullRef>
                        <c15:formulaRef>
                          <c15:sqref>'1949 2020 sa fa'!$Q$29:$Q$112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589000</c:v>
                      </c:pt>
                      <c:pt idx="1">
                        <c:v>597900</c:v>
                      </c:pt>
                      <c:pt idx="2">
                        <c:v>605000</c:v>
                      </c:pt>
                      <c:pt idx="3">
                        <c:v>609000</c:v>
                      </c:pt>
                      <c:pt idx="4">
                        <c:v>611000</c:v>
                      </c:pt>
                      <c:pt idx="5">
                        <c:v>615000</c:v>
                      </c:pt>
                      <c:pt idx="6">
                        <c:v>616800</c:v>
                      </c:pt>
                      <c:pt idx="7">
                        <c:v>620000</c:v>
                      </c:pt>
                      <c:pt idx="8">
                        <c:v>625000</c:v>
                      </c:pt>
                      <c:pt idx="9">
                        <c:v>628000</c:v>
                      </c:pt>
                      <c:pt idx="10">
                        <c:v>627000</c:v>
                      </c:pt>
                      <c:pt idx="11">
                        <c:v>642471</c:v>
                      </c:pt>
                      <c:pt idx="12">
                        <c:v>648769</c:v>
                      </c:pt>
                      <c:pt idx="13">
                        <c:v>656720</c:v>
                      </c:pt>
                      <c:pt idx="14">
                        <c:v>664744</c:v>
                      </c:pt>
                      <c:pt idx="15">
                        <c:v>677008</c:v>
                      </c:pt>
                      <c:pt idx="16">
                        <c:v>689494</c:v>
                      </c:pt>
                      <c:pt idx="17">
                        <c:v>695843</c:v>
                      </c:pt>
                      <c:pt idx="18">
                        <c:v>699514</c:v>
                      </c:pt>
                      <c:pt idx="19">
                        <c:v>703158</c:v>
                      </c:pt>
                      <c:pt idx="20">
                        <c:v>706219</c:v>
                      </c:pt>
                      <c:pt idx="21">
                        <c:v>706438</c:v>
                      </c:pt>
                      <c:pt idx="22">
                        <c:v>707457</c:v>
                      </c:pt>
                      <c:pt idx="23">
                        <c:v>714842</c:v>
                      </c:pt>
                      <c:pt idx="24">
                        <c:v>720488</c:v>
                      </c:pt>
                      <c:pt idx="25">
                        <c:v>723287</c:v>
                      </c:pt>
                      <c:pt idx="26">
                        <c:v>725019</c:v>
                      </c:pt>
                      <c:pt idx="27">
                        <c:v>727768</c:v>
                      </c:pt>
                      <c:pt idx="28">
                        <c:v>730349</c:v>
                      </c:pt>
                      <c:pt idx="29">
                        <c:v>735129</c:v>
                      </c:pt>
                      <c:pt idx="30">
                        <c:v>740156</c:v>
                      </c:pt>
                      <c:pt idx="31">
                        <c:v>745567</c:v>
                      </c:pt>
                      <c:pt idx="32">
                        <c:v>748121</c:v>
                      </c:pt>
                      <c:pt idx="33">
                        <c:v>748812</c:v>
                      </c:pt>
                      <c:pt idx="34">
                        <c:v>750185</c:v>
                      </c:pt>
                      <c:pt idx="35">
                        <c:v>750943</c:v>
                      </c:pt>
                      <c:pt idx="36">
                        <c:v>752268</c:v>
                      </c:pt>
                      <c:pt idx="37">
                        <c:v>752511</c:v>
                      </c:pt>
                      <c:pt idx="38">
                        <c:v>750530</c:v>
                      </c:pt>
                      <c:pt idx="39">
                        <c:v>750601</c:v>
                      </c:pt>
                      <c:pt idx="40">
                        <c:v>750517</c:v>
                      </c:pt>
                      <c:pt idx="41">
                        <c:v>749819</c:v>
                      </c:pt>
                      <c:pt idx="42">
                        <c:v>749379</c:v>
                      </c:pt>
                      <c:pt idx="43">
                        <c:v>749434</c:v>
                      </c:pt>
                      <c:pt idx="44">
                        <c:v>749408</c:v>
                      </c:pt>
                      <c:pt idx="45">
                        <c:v>748044</c:v>
                      </c:pt>
                      <c:pt idx="46">
                        <c:v>745609</c:v>
                      </c:pt>
                      <c:pt idx="47">
                        <c:v>745407</c:v>
                      </c:pt>
                      <c:pt idx="48">
                        <c:v>746855</c:v>
                      </c:pt>
                      <c:pt idx="49">
                        <c:v>749954</c:v>
                      </c:pt>
                      <c:pt idx="50">
                        <c:v>753044</c:v>
                      </c:pt>
                      <c:pt idx="51">
                        <c:v>755530</c:v>
                      </c:pt>
                      <c:pt idx="52">
                        <c:v>756777</c:v>
                      </c:pt>
                      <c:pt idx="53">
                        <c:v>755710</c:v>
                      </c:pt>
                      <c:pt idx="54">
                        <c:v>754700</c:v>
                      </c:pt>
                      <c:pt idx="55">
                        <c:v>753944</c:v>
                      </c:pt>
                      <c:pt idx="56">
                        <c:v>757384</c:v>
                      </c:pt>
                      <c:pt idx="57">
                        <c:v>759655</c:v>
                      </c:pt>
                      <c:pt idx="58">
                        <c:v>770301</c:v>
                      </c:pt>
                      <c:pt idx="59">
                        <c:v>776868</c:v>
                      </c:pt>
                      <c:pt idx="60">
                        <c:v>781476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91F-460C-86FD-482D1DCA3490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91F-460C-86FD-482D1DCA3490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fa'!$S$18:$S$112</c15:sqref>
                        </c15:fullRef>
                        <c15:formulaRef>
                          <c15:sqref>'1949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776100</c:v>
                      </c:pt>
                      <c:pt idx="62">
                        <c:v>777800</c:v>
                      </c:pt>
                      <c:pt idx="63">
                        <c:v>779400</c:v>
                      </c:pt>
                      <c:pt idx="64">
                        <c:v>780900</c:v>
                      </c:pt>
                      <c:pt idx="65">
                        <c:v>782200</c:v>
                      </c:pt>
                      <c:pt idx="66">
                        <c:v>783300</c:v>
                      </c:pt>
                      <c:pt idx="67">
                        <c:v>784200</c:v>
                      </c:pt>
                      <c:pt idx="68">
                        <c:v>785000</c:v>
                      </c:pt>
                      <c:pt idx="69">
                        <c:v>785500</c:v>
                      </c:pt>
                      <c:pt idx="70">
                        <c:v>785700</c:v>
                      </c:pt>
                      <c:pt idx="71">
                        <c:v>785700</c:v>
                      </c:pt>
                      <c:pt idx="72">
                        <c:v>785500</c:v>
                      </c:pt>
                      <c:pt idx="73">
                        <c:v>785000</c:v>
                      </c:pt>
                      <c:pt idx="74">
                        <c:v>784300</c:v>
                      </c:pt>
                      <c:pt idx="75">
                        <c:v>783200</c:v>
                      </c:pt>
                      <c:pt idx="76">
                        <c:v>781900</c:v>
                      </c:pt>
                      <c:pt idx="77">
                        <c:v>780400</c:v>
                      </c:pt>
                      <c:pt idx="78">
                        <c:v>778500</c:v>
                      </c:pt>
                      <c:pt idx="79">
                        <c:v>776400</c:v>
                      </c:pt>
                      <c:pt idx="80">
                        <c:v>774000</c:v>
                      </c:pt>
                      <c:pt idx="81">
                        <c:v>771300</c:v>
                      </c:pt>
                      <c:pt idx="82">
                        <c:v>768300</c:v>
                      </c:pt>
                      <c:pt idx="83">
                        <c:v>765100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91F-460C-86FD-482D1DCA3490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fa'!$T$18:$T$112</c15:sqref>
                        </c15:fullRef>
                        <c15:formulaRef>
                          <c15:sqref>'1949 2020 sa fa'!$T$29:$T$112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5142000</c:v>
                      </c:pt>
                      <c:pt idx="1">
                        <c:v>5259200</c:v>
                      </c:pt>
                      <c:pt idx="2">
                        <c:v>5371000</c:v>
                      </c:pt>
                      <c:pt idx="3">
                        <c:v>5481000</c:v>
                      </c:pt>
                      <c:pt idx="4">
                        <c:v>5584000</c:v>
                      </c:pt>
                      <c:pt idx="5">
                        <c:v>5685000</c:v>
                      </c:pt>
                      <c:pt idx="6">
                        <c:v>5780800</c:v>
                      </c:pt>
                      <c:pt idx="7">
                        <c:v>5864000</c:v>
                      </c:pt>
                      <c:pt idx="8">
                        <c:v>5928000</c:v>
                      </c:pt>
                      <c:pt idx="9">
                        <c:v>5985000</c:v>
                      </c:pt>
                      <c:pt idx="10">
                        <c:v>6013000</c:v>
                      </c:pt>
                      <c:pt idx="11">
                        <c:v>6137305</c:v>
                      </c:pt>
                      <c:pt idx="12">
                        <c:v>6174216</c:v>
                      </c:pt>
                      <c:pt idx="13">
                        <c:v>6213149</c:v>
                      </c:pt>
                      <c:pt idx="14">
                        <c:v>6268571</c:v>
                      </c:pt>
                      <c:pt idx="15">
                        <c:v>6330303</c:v>
                      </c:pt>
                      <c:pt idx="16">
                        <c:v>6396761</c:v>
                      </c:pt>
                      <c:pt idx="17">
                        <c:v>6433133</c:v>
                      </c:pt>
                      <c:pt idx="18">
                        <c:v>6440459</c:v>
                      </c:pt>
                      <c:pt idx="19">
                        <c:v>6465996</c:v>
                      </c:pt>
                      <c:pt idx="20">
                        <c:v>6505997</c:v>
                      </c:pt>
                      <c:pt idx="21">
                        <c:v>6547207</c:v>
                      </c:pt>
                      <c:pt idx="22">
                        <c:v>6580631</c:v>
                      </c:pt>
                      <c:pt idx="23">
                        <c:v>6602976</c:v>
                      </c:pt>
                      <c:pt idx="24">
                        <c:v>6631220</c:v>
                      </c:pt>
                      <c:pt idx="25">
                        <c:v>6665802</c:v>
                      </c:pt>
                      <c:pt idx="26">
                        <c:v>6708170</c:v>
                      </c:pt>
                      <c:pt idx="27">
                        <c:v>6781984</c:v>
                      </c:pt>
                      <c:pt idx="28">
                        <c:v>6837077</c:v>
                      </c:pt>
                      <c:pt idx="29">
                        <c:v>6925128</c:v>
                      </c:pt>
                      <c:pt idx="30">
                        <c:v>6996986</c:v>
                      </c:pt>
                      <c:pt idx="31">
                        <c:v>7067396</c:v>
                      </c:pt>
                      <c:pt idx="32">
                        <c:v>7110010</c:v>
                      </c:pt>
                      <c:pt idx="33">
                        <c:v>7156537</c:v>
                      </c:pt>
                      <c:pt idx="34">
                        <c:v>7192403</c:v>
                      </c:pt>
                      <c:pt idx="35">
                        <c:v>7219219</c:v>
                      </c:pt>
                      <c:pt idx="36">
                        <c:v>7246897</c:v>
                      </c:pt>
                      <c:pt idx="37">
                        <c:v>7274611</c:v>
                      </c:pt>
                      <c:pt idx="38">
                        <c:v>7295935</c:v>
                      </c:pt>
                      <c:pt idx="39">
                        <c:v>7323250</c:v>
                      </c:pt>
                      <c:pt idx="40">
                        <c:v>7356951</c:v>
                      </c:pt>
                      <c:pt idx="41">
                        <c:v>7396415</c:v>
                      </c:pt>
                      <c:pt idx="42">
                        <c:v>7441498</c:v>
                      </c:pt>
                      <c:pt idx="43">
                        <c:v>7485491</c:v>
                      </c:pt>
                      <c:pt idx="44">
                        <c:v>7535278</c:v>
                      </c:pt>
                      <c:pt idx="45">
                        <c:v>7581192</c:v>
                      </c:pt>
                      <c:pt idx="46">
                        <c:v>7631873</c:v>
                      </c:pt>
                      <c:pt idx="47">
                        <c:v>7692736</c:v>
                      </c:pt>
                      <c:pt idx="48">
                        <c:v>7761504</c:v>
                      </c:pt>
                      <c:pt idx="49">
                        <c:v>7843475</c:v>
                      </c:pt>
                      <c:pt idx="50">
                        <c:v>7929365</c:v>
                      </c:pt>
                      <c:pt idx="51">
                        <c:v>8007656</c:v>
                      </c:pt>
                      <c:pt idx="52">
                        <c:v>8085906</c:v>
                      </c:pt>
                      <c:pt idx="53">
                        <c:v>8151331</c:v>
                      </c:pt>
                      <c:pt idx="54">
                        <c:v>8210533</c:v>
                      </c:pt>
                      <c:pt idx="55">
                        <c:v>8254912</c:v>
                      </c:pt>
                      <c:pt idx="56">
                        <c:v>8321888</c:v>
                      </c:pt>
                      <c:pt idx="57">
                        <c:v>8394034</c:v>
                      </c:pt>
                      <c:pt idx="58">
                        <c:v>8401738</c:v>
                      </c:pt>
                      <c:pt idx="59">
                        <c:v>8501703</c:v>
                      </c:pt>
                      <c:pt idx="60">
                        <c:v>8574571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91F-460C-86FD-482D1DCA3490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91F-460C-86FD-482D1DCA3490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fa'!$V$18:$V$112</c15:sqref>
                        </c15:fullRef>
                        <c15:formulaRef>
                          <c15:sqref>'1949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8511800</c:v>
                      </c:pt>
                      <c:pt idx="62">
                        <c:v>8549500</c:v>
                      </c:pt>
                      <c:pt idx="63">
                        <c:v>8585500</c:v>
                      </c:pt>
                      <c:pt idx="64">
                        <c:v>8620000</c:v>
                      </c:pt>
                      <c:pt idx="65">
                        <c:v>8653000</c:v>
                      </c:pt>
                      <c:pt idx="66">
                        <c:v>8684500</c:v>
                      </c:pt>
                      <c:pt idx="67">
                        <c:v>8714300</c:v>
                      </c:pt>
                      <c:pt idx="68">
                        <c:v>8742600</c:v>
                      </c:pt>
                      <c:pt idx="69">
                        <c:v>8769300</c:v>
                      </c:pt>
                      <c:pt idx="70">
                        <c:v>8794300</c:v>
                      </c:pt>
                      <c:pt idx="71">
                        <c:v>8817700</c:v>
                      </c:pt>
                      <c:pt idx="72">
                        <c:v>8839600</c:v>
                      </c:pt>
                      <c:pt idx="73">
                        <c:v>8859800</c:v>
                      </c:pt>
                      <c:pt idx="74">
                        <c:v>8878600</c:v>
                      </c:pt>
                      <c:pt idx="75">
                        <c:v>8895900</c:v>
                      </c:pt>
                      <c:pt idx="76">
                        <c:v>8911900</c:v>
                      </c:pt>
                      <c:pt idx="77">
                        <c:v>8926500</c:v>
                      </c:pt>
                      <c:pt idx="78">
                        <c:v>8940000</c:v>
                      </c:pt>
                      <c:pt idx="79">
                        <c:v>8952200</c:v>
                      </c:pt>
                      <c:pt idx="80">
                        <c:v>8963200</c:v>
                      </c:pt>
                      <c:pt idx="81">
                        <c:v>8973100</c:v>
                      </c:pt>
                      <c:pt idx="82">
                        <c:v>8981800</c:v>
                      </c:pt>
                      <c:pt idx="83">
                        <c:v>8989200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91F-460C-86FD-482D1DCA3490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fa'!$W$18:$W$112</c15:sqref>
                        </c15:fullRef>
                        <c15:formulaRef>
                          <c15:sqref>'1949 2020 sa fa'!$W$29:$W$112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6111000</c:v>
                      </c:pt>
                      <c:pt idx="1">
                        <c:v>6236100</c:v>
                      </c:pt>
                      <c:pt idx="2">
                        <c:v>6351000</c:v>
                      </c:pt>
                      <c:pt idx="3">
                        <c:v>6481000</c:v>
                      </c:pt>
                      <c:pt idx="4">
                        <c:v>6631000</c:v>
                      </c:pt>
                      <c:pt idx="5">
                        <c:v>6788000</c:v>
                      </c:pt>
                      <c:pt idx="6">
                        <c:v>6960900</c:v>
                      </c:pt>
                      <c:pt idx="7">
                        <c:v>7127000</c:v>
                      </c:pt>
                      <c:pt idx="8">
                        <c:v>7262000</c:v>
                      </c:pt>
                      <c:pt idx="9">
                        <c:v>7385000</c:v>
                      </c:pt>
                      <c:pt idx="10">
                        <c:v>7551000</c:v>
                      </c:pt>
                      <c:pt idx="11">
                        <c:v>7849027</c:v>
                      </c:pt>
                      <c:pt idx="12">
                        <c:v>7963117</c:v>
                      </c:pt>
                      <c:pt idx="13">
                        <c:v>8075547</c:v>
                      </c:pt>
                      <c:pt idx="14">
                        <c:v>8204275</c:v>
                      </c:pt>
                      <c:pt idx="15">
                        <c:v>8319795</c:v>
                      </c:pt>
                      <c:pt idx="16">
                        <c:v>8413779</c:v>
                      </c:pt>
                      <c:pt idx="17">
                        <c:v>8504080</c:v>
                      </c:pt>
                      <c:pt idx="18">
                        <c:v>8590144</c:v>
                      </c:pt>
                      <c:pt idx="19">
                        <c:v>8662088</c:v>
                      </c:pt>
                      <c:pt idx="20">
                        <c:v>8746013</c:v>
                      </c:pt>
                      <c:pt idx="21">
                        <c:v>8812286</c:v>
                      </c:pt>
                      <c:pt idx="22">
                        <c:v>8920288</c:v>
                      </c:pt>
                      <c:pt idx="23">
                        <c:v>9039564</c:v>
                      </c:pt>
                      <c:pt idx="24">
                        <c:v>9167484</c:v>
                      </c:pt>
                      <c:pt idx="25">
                        <c:v>9294657</c:v>
                      </c:pt>
                      <c:pt idx="26">
                        <c:v>9437359</c:v>
                      </c:pt>
                      <c:pt idx="27">
                        <c:v>9637945</c:v>
                      </c:pt>
                      <c:pt idx="28">
                        <c:v>9838620</c:v>
                      </c:pt>
                      <c:pt idx="29">
                        <c:v>10103305</c:v>
                      </c:pt>
                      <c:pt idx="30">
                        <c:v>10295832</c:v>
                      </c:pt>
                      <c:pt idx="31">
                        <c:v>10431316</c:v>
                      </c:pt>
                      <c:pt idx="32">
                        <c:v>10572205</c:v>
                      </c:pt>
                      <c:pt idx="33">
                        <c:v>10690038</c:v>
                      </c:pt>
                      <c:pt idx="34">
                        <c:v>10819146</c:v>
                      </c:pt>
                      <c:pt idx="35">
                        <c:v>10950119</c:v>
                      </c:pt>
                      <c:pt idx="36">
                        <c:v>11082903</c:v>
                      </c:pt>
                      <c:pt idx="37">
                        <c:v>11227651</c:v>
                      </c:pt>
                      <c:pt idx="38">
                        <c:v>11365901</c:v>
                      </c:pt>
                      <c:pt idx="39">
                        <c:v>11504759</c:v>
                      </c:pt>
                      <c:pt idx="40">
                        <c:v>11683290</c:v>
                      </c:pt>
                      <c:pt idx="41">
                        <c:v>11897370</c:v>
                      </c:pt>
                      <c:pt idx="42">
                        <c:v>12093299</c:v>
                      </c:pt>
                      <c:pt idx="43">
                        <c:v>12243758</c:v>
                      </c:pt>
                      <c:pt idx="44">
                        <c:v>12390068</c:v>
                      </c:pt>
                      <c:pt idx="45">
                        <c:v>12527990</c:v>
                      </c:pt>
                      <c:pt idx="46">
                        <c:v>12661566</c:v>
                      </c:pt>
                      <c:pt idx="47">
                        <c:v>12764195</c:v>
                      </c:pt>
                      <c:pt idx="48">
                        <c:v>12882625</c:v>
                      </c:pt>
                      <c:pt idx="49">
                        <c:v>12997687</c:v>
                      </c:pt>
                      <c:pt idx="50">
                        <c:v>13135063</c:v>
                      </c:pt>
                      <c:pt idx="51">
                        <c:v>13263544</c:v>
                      </c:pt>
                      <c:pt idx="52">
                        <c:v>13413702</c:v>
                      </c:pt>
                      <c:pt idx="53">
                        <c:v>13555754</c:v>
                      </c:pt>
                      <c:pt idx="54">
                        <c:v>13680425</c:v>
                      </c:pt>
                      <c:pt idx="55">
                        <c:v>13789597</c:v>
                      </c:pt>
                      <c:pt idx="56">
                        <c:v>13976320</c:v>
                      </c:pt>
                      <c:pt idx="57">
                        <c:v>14193384</c:v>
                      </c:pt>
                      <c:pt idx="58">
                        <c:v>14308697</c:v>
                      </c:pt>
                      <c:pt idx="59">
                        <c:v>14544718</c:v>
                      </c:pt>
                      <c:pt idx="60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91F-460C-86FD-482D1DCA3490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91F-460C-86FD-482D1DCA3490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fa'!$Y$18:$Y$112</c15:sqref>
                        </c15:fullRef>
                        <c15:formulaRef>
                          <c15:sqref>'1949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14764500</c:v>
                      </c:pt>
                      <c:pt idx="62">
                        <c:v>14908700</c:v>
                      </c:pt>
                      <c:pt idx="63">
                        <c:v>15050200</c:v>
                      </c:pt>
                      <c:pt idx="64">
                        <c:v>15188800</c:v>
                      </c:pt>
                      <c:pt idx="65">
                        <c:v>15324400</c:v>
                      </c:pt>
                      <c:pt idx="66">
                        <c:v>15456900</c:v>
                      </c:pt>
                      <c:pt idx="67">
                        <c:v>15585900</c:v>
                      </c:pt>
                      <c:pt idx="68">
                        <c:v>15711400</c:v>
                      </c:pt>
                      <c:pt idx="69">
                        <c:v>15832900</c:v>
                      </c:pt>
                      <c:pt idx="70">
                        <c:v>15950300</c:v>
                      </c:pt>
                      <c:pt idx="71">
                        <c:v>16063300</c:v>
                      </c:pt>
                      <c:pt idx="72">
                        <c:v>16171800</c:v>
                      </c:pt>
                      <c:pt idx="73">
                        <c:v>16275500</c:v>
                      </c:pt>
                      <c:pt idx="74">
                        <c:v>16374200</c:v>
                      </c:pt>
                      <c:pt idx="75">
                        <c:v>16468000</c:v>
                      </c:pt>
                      <c:pt idx="76">
                        <c:v>16556500</c:v>
                      </c:pt>
                      <c:pt idx="77">
                        <c:v>16639800</c:v>
                      </c:pt>
                      <c:pt idx="78">
                        <c:v>16717700</c:v>
                      </c:pt>
                      <c:pt idx="79">
                        <c:v>16790100</c:v>
                      </c:pt>
                      <c:pt idx="80">
                        <c:v>16856900</c:v>
                      </c:pt>
                      <c:pt idx="81">
                        <c:v>16918100</c:v>
                      </c:pt>
                      <c:pt idx="82">
                        <c:v>16973600</c:v>
                      </c:pt>
                      <c:pt idx="83">
                        <c:v>17023300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91F-460C-86FD-482D1DCA3490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fa'!$Z$18:$Z$112</c15:sqref>
                        </c15:fullRef>
                        <c15:formulaRef>
                          <c15:sqref>'1949 2020 sa fa'!$Z$29:$Z$112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906000</c:v>
                      </c:pt>
                      <c:pt idx="1">
                        <c:v>921700</c:v>
                      </c:pt>
                      <c:pt idx="2">
                        <c:v>936000</c:v>
                      </c:pt>
                      <c:pt idx="3">
                        <c:v>949000</c:v>
                      </c:pt>
                      <c:pt idx="4">
                        <c:v>959000</c:v>
                      </c:pt>
                      <c:pt idx="5">
                        <c:v>965000</c:v>
                      </c:pt>
                      <c:pt idx="6">
                        <c:v>963100</c:v>
                      </c:pt>
                      <c:pt idx="7">
                        <c:v>963000</c:v>
                      </c:pt>
                      <c:pt idx="8">
                        <c:v>971000</c:v>
                      </c:pt>
                      <c:pt idx="9">
                        <c:v>979000</c:v>
                      </c:pt>
                      <c:pt idx="10">
                        <c:v>983000</c:v>
                      </c:pt>
                      <c:pt idx="11">
                        <c:v>998876</c:v>
                      </c:pt>
                      <c:pt idx="12">
                        <c:v>1001652</c:v>
                      </c:pt>
                      <c:pt idx="13">
                        <c:v>1007358</c:v>
                      </c:pt>
                      <c:pt idx="14">
                        <c:v>1018206</c:v>
                      </c:pt>
                      <c:pt idx="15">
                        <c:v>1024975</c:v>
                      </c:pt>
                      <c:pt idx="16">
                        <c:v>1031758</c:v>
                      </c:pt>
                      <c:pt idx="17">
                        <c:v>1037369</c:v>
                      </c:pt>
                      <c:pt idx="18">
                        <c:v>1040881</c:v>
                      </c:pt>
                      <c:pt idx="19">
                        <c:v>1037272</c:v>
                      </c:pt>
                      <c:pt idx="20">
                        <c:v>1034435</c:v>
                      </c:pt>
                      <c:pt idx="21">
                        <c:v>1035545</c:v>
                      </c:pt>
                      <c:pt idx="22">
                        <c:v>1045224</c:v>
                      </c:pt>
                      <c:pt idx="23">
                        <c:v>1059752</c:v>
                      </c:pt>
                      <c:pt idx="24">
                        <c:v>1071810</c:v>
                      </c:pt>
                      <c:pt idx="25">
                        <c:v>1082495</c:v>
                      </c:pt>
                      <c:pt idx="26">
                        <c:v>1091552</c:v>
                      </c:pt>
                      <c:pt idx="27">
                        <c:v>1098373</c:v>
                      </c:pt>
                      <c:pt idx="28">
                        <c:v>1102152</c:v>
                      </c:pt>
                      <c:pt idx="29">
                        <c:v>1103792</c:v>
                      </c:pt>
                      <c:pt idx="30">
                        <c:v>1105421</c:v>
                      </c:pt>
                      <c:pt idx="31">
                        <c:v>1109604</c:v>
                      </c:pt>
                      <c:pt idx="32">
                        <c:v>1112689</c:v>
                      </c:pt>
                      <c:pt idx="33">
                        <c:v>1117618</c:v>
                      </c:pt>
                      <c:pt idx="34">
                        <c:v>1123230</c:v>
                      </c:pt>
                      <c:pt idx="35">
                        <c:v>1129150</c:v>
                      </c:pt>
                      <c:pt idx="36">
                        <c:v>1134196</c:v>
                      </c:pt>
                      <c:pt idx="37">
                        <c:v>1136128</c:v>
                      </c:pt>
                      <c:pt idx="38">
                        <c:v>1137489</c:v>
                      </c:pt>
                      <c:pt idx="39">
                        <c:v>1142448</c:v>
                      </c:pt>
                      <c:pt idx="40">
                        <c:v>1147313</c:v>
                      </c:pt>
                      <c:pt idx="41">
                        <c:v>1151450</c:v>
                      </c:pt>
                      <c:pt idx="42">
                        <c:v>1156636</c:v>
                      </c:pt>
                      <c:pt idx="43">
                        <c:v>1163528</c:v>
                      </c:pt>
                      <c:pt idx="44">
                        <c:v>1173223</c:v>
                      </c:pt>
                      <c:pt idx="45">
                        <c:v>1178296</c:v>
                      </c:pt>
                      <c:pt idx="46">
                        <c:v>1183524</c:v>
                      </c:pt>
                      <c:pt idx="47">
                        <c:v>1189366</c:v>
                      </c:pt>
                      <c:pt idx="48">
                        <c:v>1197774</c:v>
                      </c:pt>
                      <c:pt idx="49">
                        <c:v>1208589</c:v>
                      </c:pt>
                      <c:pt idx="50">
                        <c:v>1220930</c:v>
                      </c:pt>
                      <c:pt idx="51">
                        <c:v>1233728</c:v>
                      </c:pt>
                      <c:pt idx="52">
                        <c:v>1250265</c:v>
                      </c:pt>
                      <c:pt idx="53">
                        <c:v>1265588</c:v>
                      </c:pt>
                      <c:pt idx="54">
                        <c:v>1280912</c:v>
                      </c:pt>
                      <c:pt idx="55">
                        <c:v>1295422</c:v>
                      </c:pt>
                      <c:pt idx="56">
                        <c:v>1318115</c:v>
                      </c:pt>
                      <c:pt idx="57">
                        <c:v>1338109</c:v>
                      </c:pt>
                      <c:pt idx="58">
                        <c:v>1352825</c:v>
                      </c:pt>
                      <c:pt idx="59">
                        <c:v>1369540</c:v>
                      </c:pt>
                      <c:pt idx="60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91F-460C-86FD-482D1DCA3490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91F-460C-86FD-482D1DCA3490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fa'!$AB$18:$AB$112</c15:sqref>
                        </c15:fullRef>
                        <c15:formulaRef>
                          <c15:sqref>'1949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1389400</c:v>
                      </c:pt>
                      <c:pt idx="62">
                        <c:v>1401400</c:v>
                      </c:pt>
                      <c:pt idx="63">
                        <c:v>1413300</c:v>
                      </c:pt>
                      <c:pt idx="64">
                        <c:v>1424900</c:v>
                      </c:pt>
                      <c:pt idx="65">
                        <c:v>1436400</c:v>
                      </c:pt>
                      <c:pt idx="66">
                        <c:v>1447700</c:v>
                      </c:pt>
                      <c:pt idx="67">
                        <c:v>1458900</c:v>
                      </c:pt>
                      <c:pt idx="68">
                        <c:v>1469900</c:v>
                      </c:pt>
                      <c:pt idx="69">
                        <c:v>1480700</c:v>
                      </c:pt>
                      <c:pt idx="70">
                        <c:v>1491300</c:v>
                      </c:pt>
                      <c:pt idx="71">
                        <c:v>1501800</c:v>
                      </c:pt>
                      <c:pt idx="72">
                        <c:v>1512100</c:v>
                      </c:pt>
                      <c:pt idx="73">
                        <c:v>1522200</c:v>
                      </c:pt>
                      <c:pt idx="74">
                        <c:v>1532200</c:v>
                      </c:pt>
                      <c:pt idx="75">
                        <c:v>1542000</c:v>
                      </c:pt>
                      <c:pt idx="76">
                        <c:v>1551600</c:v>
                      </c:pt>
                      <c:pt idx="77">
                        <c:v>1561000</c:v>
                      </c:pt>
                      <c:pt idx="78">
                        <c:v>1570300</c:v>
                      </c:pt>
                      <c:pt idx="79">
                        <c:v>1579400</c:v>
                      </c:pt>
                      <c:pt idx="80">
                        <c:v>1588300</c:v>
                      </c:pt>
                      <c:pt idx="81">
                        <c:v>1597000</c:v>
                      </c:pt>
                      <c:pt idx="82">
                        <c:v>1605500</c:v>
                      </c:pt>
                      <c:pt idx="83">
                        <c:v>1613900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91F-460C-86FD-482D1DCA3490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891F-460C-86FD-482D1DCA3490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91F-460C-86FD-482D1DCA3490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91F-460C-86FD-482D1DCA3490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891F-460C-86FD-482D1DCA3490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891F-460C-86FD-482D1DCA3490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91F-460C-86FD-482D1DCA3490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91F-460C-86FD-482D1DCA3490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891F-460C-86FD-482D1DCA3490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891F-460C-86FD-482D1DCA3490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891F-460C-86FD-482D1DCA3490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4.000000000000001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CDN Population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Shares of CDN Population and Projected Shares of CDN Population with Fast-Aging Assumptions - NS</a:t>
            </a:r>
            <a:endParaRPr lang="en-CA"/>
          </a:p>
        </c:rich>
      </c:tx>
      <c:layout>
        <c:manualLayout>
          <c:xMode val="edge"/>
          <c:yMode val="edge"/>
          <c:x val="0.1567012248468941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5039370078739"/>
          <c:y val="0.2011111111111111"/>
          <c:w val="0.82709405074365705"/>
          <c:h val="0.50044364246135908"/>
        </c:manualLayout>
      </c:layout>
      <c:lineChart>
        <c:grouping val="standard"/>
        <c:varyColors val="0"/>
        <c:ser>
          <c:idx val="9"/>
          <c:order val="9"/>
          <c:tx>
            <c:strRef>
              <c:f>'shr 1949 2020 sa fa'!$N$17</c:f>
              <c:strCache>
                <c:ptCount val="1"/>
                <c:pt idx="0">
                  <c:v>NS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fa'!$N$18:$N$112</c15:sqref>
                  </c15:fullRef>
                </c:ext>
              </c:extLst>
              <c:f>'shr 1949 2020 sa fa'!$N$29:$N$112</c:f>
              <c:numCache>
                <c:formatCode>0.00%</c:formatCode>
                <c:ptCount val="84"/>
                <c:pt idx="0">
                  <c:v>4.0682708449916061E-2</c:v>
                </c:pt>
                <c:pt idx="1">
                  <c:v>4.0409467987696221E-2</c:v>
                </c:pt>
                <c:pt idx="2">
                  <c:v>4.0144217833503741E-2</c:v>
                </c:pt>
                <c:pt idx="3">
                  <c:v>3.9670381913263955E-2</c:v>
                </c:pt>
                <c:pt idx="4">
                  <c:v>3.9137421595562695E-2</c:v>
                </c:pt>
                <c:pt idx="5">
                  <c:v>3.8485033598045205E-2</c:v>
                </c:pt>
                <c:pt idx="6">
                  <c:v>3.7771859964326575E-2</c:v>
                </c:pt>
                <c:pt idx="7">
                  <c:v>3.7295122190597704E-2</c:v>
                </c:pt>
                <c:pt idx="8">
                  <c:v>3.7051350176319983E-2</c:v>
                </c:pt>
                <c:pt idx="9">
                  <c:v>3.6903004618827673E-2</c:v>
                </c:pt>
                <c:pt idx="10">
                  <c:v>3.6718786683570453E-2</c:v>
                </c:pt>
                <c:pt idx="11">
                  <c:v>3.6303289240267024E-2</c:v>
                </c:pt>
                <c:pt idx="12">
                  <c:v>3.6107583139301763E-2</c:v>
                </c:pt>
                <c:pt idx="13">
                  <c:v>3.6119244824452952E-2</c:v>
                </c:pt>
                <c:pt idx="14">
                  <c:v>3.5897584743297399E-2</c:v>
                </c:pt>
                <c:pt idx="15">
                  <c:v>3.571443540294103E-2</c:v>
                </c:pt>
                <c:pt idx="16">
                  <c:v>3.5615046400379907E-2</c:v>
                </c:pt>
                <c:pt idx="17">
                  <c:v>3.540561235274127E-2</c:v>
                </c:pt>
                <c:pt idx="18">
                  <c:v>3.5246874134480272E-2</c:v>
                </c:pt>
                <c:pt idx="19">
                  <c:v>3.5096769032587342E-2</c:v>
                </c:pt>
                <c:pt idx="20">
                  <c:v>3.4780167310968939E-2</c:v>
                </c:pt>
                <c:pt idx="21">
                  <c:v>3.4442946319518018E-2</c:v>
                </c:pt>
                <c:pt idx="22">
                  <c:v>3.4201536158342843E-2</c:v>
                </c:pt>
                <c:pt idx="23">
                  <c:v>3.4229817959161885E-2</c:v>
                </c:pt>
                <c:pt idx="24">
                  <c:v>3.4266770174607754E-2</c:v>
                </c:pt>
                <c:pt idx="25">
                  <c:v>3.427923626687536E-2</c:v>
                </c:pt>
                <c:pt idx="26">
                  <c:v>3.406427318513619E-2</c:v>
                </c:pt>
                <c:pt idx="27">
                  <c:v>3.3789068016717917E-2</c:v>
                </c:pt>
                <c:pt idx="28">
                  <c:v>3.3488521670498012E-2</c:v>
                </c:pt>
                <c:pt idx="29">
                  <c:v>3.3135911455240995E-2</c:v>
                </c:pt>
                <c:pt idx="30">
                  <c:v>3.2878785985610268E-2</c:v>
                </c:pt>
                <c:pt idx="31">
                  <c:v>3.26338514742084E-2</c:v>
                </c:pt>
                <c:pt idx="32">
                  <c:v>3.24078264542602E-2</c:v>
                </c:pt>
                <c:pt idx="33">
                  <c:v>3.2209607860116958E-2</c:v>
                </c:pt>
                <c:pt idx="34">
                  <c:v>3.1960338286059181E-2</c:v>
                </c:pt>
                <c:pt idx="35">
                  <c:v>3.167395226949847E-2</c:v>
                </c:pt>
                <c:pt idx="36">
                  <c:v>3.1452892376543799E-2</c:v>
                </c:pt>
                <c:pt idx="37">
                  <c:v>3.117781118324689E-2</c:v>
                </c:pt>
                <c:pt idx="38">
                  <c:v>3.0901364750916867E-2</c:v>
                </c:pt>
                <c:pt idx="39">
                  <c:v>3.0715279610211227E-2</c:v>
                </c:pt>
                <c:pt idx="40">
                  <c:v>3.0431767469765263E-2</c:v>
                </c:pt>
                <c:pt idx="41">
                  <c:v>3.0060383108048601E-2</c:v>
                </c:pt>
                <c:pt idx="42">
                  <c:v>2.9821498010518262E-2</c:v>
                </c:pt>
                <c:pt idx="43">
                  <c:v>2.9634250827153975E-2</c:v>
                </c:pt>
                <c:pt idx="44">
                  <c:v>2.9419872325145931E-2</c:v>
                </c:pt>
                <c:pt idx="45">
                  <c:v>2.9089027094911526E-2</c:v>
                </c:pt>
                <c:pt idx="46">
                  <c:v>2.8795040175152335E-2</c:v>
                </c:pt>
                <c:pt idx="47">
                  <c:v>2.8432043514568628E-2</c:v>
                </c:pt>
                <c:pt idx="48">
                  <c:v>2.8149894424172359E-2</c:v>
                </c:pt>
                <c:pt idx="49">
                  <c:v>2.7898717432863859E-2</c:v>
                </c:pt>
                <c:pt idx="50">
                  <c:v>2.7703732074030634E-2</c:v>
                </c:pt>
                <c:pt idx="51">
                  <c:v>2.7501238979488557E-2</c:v>
                </c:pt>
                <c:pt idx="52">
                  <c:v>2.719217784929704E-2</c:v>
                </c:pt>
                <c:pt idx="53">
                  <c:v>2.6827465687235312E-2</c:v>
                </c:pt>
                <c:pt idx="54">
                  <c:v>2.6514697421845989E-2</c:v>
                </c:pt>
                <c:pt idx="55">
                  <c:v>2.6276275962001324E-2</c:v>
                </c:pt>
                <c:pt idx="56">
                  <c:v>2.6158234073092319E-2</c:v>
                </c:pt>
                <c:pt idx="57">
                  <c:v>2.5985257797308564E-2</c:v>
                </c:pt>
                <c:pt idx="58">
                  <c:v>2.5857315456572202E-2</c:v>
                </c:pt>
                <c:pt idx="59">
                  <c:v>2.5795682559463122E-2</c:v>
                </c:pt>
                <c:pt idx="60">
                  <c:v>2.5768842705313409E-2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DD9E-4BB2-B589-F5A3B1599428}"/>
            </c:ext>
          </c:extLst>
        </c:ser>
        <c:ser>
          <c:idx val="11"/>
          <c:order val="11"/>
          <c:tx>
            <c:strRef>
              <c:f>'shr 1949 2020 sa fa'!$P$17</c:f>
              <c:strCache>
                <c:ptCount val="1"/>
                <c:pt idx="0">
                  <c:v>NS Fast Age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fa'!$P$18:$P$112</c15:sqref>
                  </c15:fullRef>
                </c:ext>
              </c:extLst>
              <c:f>'shr 1949 2020 sa fa'!$P$29:$P$112</c:f>
              <c:numCache>
                <c:formatCode>#,##0</c:formatCode>
                <c:ptCount val="84"/>
                <c:pt idx="60" formatCode="0.00%">
                  <c:v>2.5768842705313409E-2</c:v>
                </c:pt>
                <c:pt idx="61" formatCode="0.00%">
                  <c:v>2.539201500043331E-2</c:v>
                </c:pt>
                <c:pt idx="62" formatCode="0.00%">
                  <c:v>2.522902939438354E-2</c:v>
                </c:pt>
                <c:pt idx="63" formatCode="0.00%">
                  <c:v>2.5067761170913035E-2</c:v>
                </c:pt>
                <c:pt idx="64" formatCode="0.00%">
                  <c:v>2.4910840696069823E-2</c:v>
                </c:pt>
                <c:pt idx="65" formatCode="0.00%">
                  <c:v>2.4755731763379193E-2</c:v>
                </c:pt>
                <c:pt idx="66" formatCode="0.00%">
                  <c:v>2.4599852315198682E-2</c:v>
                </c:pt>
                <c:pt idx="67" formatCode="0.00%">
                  <c:v>2.4445945269898444E-2</c:v>
                </c:pt>
                <c:pt idx="68" formatCode="0.00%">
                  <c:v>2.429406169991383E-2</c:v>
                </c:pt>
                <c:pt idx="69" formatCode="0.00%">
                  <c:v>2.4139257549528757E-2</c:v>
                </c:pt>
                <c:pt idx="70" formatCode="0.00%">
                  <c:v>2.3984245642568118E-2</c:v>
                </c:pt>
                <c:pt idx="71" formatCode="0.00%">
                  <c:v>2.382904992857612E-2</c:v>
                </c:pt>
                <c:pt idx="72" formatCode="0.00%">
                  <c:v>2.3673805003688073E-2</c:v>
                </c:pt>
                <c:pt idx="73" formatCode="0.00%">
                  <c:v>2.3516005885011491E-2</c:v>
                </c:pt>
                <c:pt idx="74" formatCode="0.00%">
                  <c:v>2.3358208598459676E-2</c:v>
                </c:pt>
                <c:pt idx="75" formatCode="0.00%">
                  <c:v>2.3197873726351625E-2</c:v>
                </c:pt>
                <c:pt idx="76" formatCode="0.00%">
                  <c:v>2.3037463963314121E-2</c:v>
                </c:pt>
                <c:pt idx="77" formatCode="0.00%">
                  <c:v>2.2874463438511936E-2</c:v>
                </c:pt>
                <c:pt idx="78" formatCode="0.00%">
                  <c:v>2.2711249048427709E-2</c:v>
                </c:pt>
                <c:pt idx="79" formatCode="0.00%">
                  <c:v>2.2545432497790462E-2</c:v>
                </c:pt>
                <c:pt idx="80" formatCode="0.00%">
                  <c:v>2.2379359992568855E-2</c:v>
                </c:pt>
                <c:pt idx="81" formatCode="0.00%">
                  <c:v>2.2212918328259883E-2</c:v>
                </c:pt>
                <c:pt idx="82" formatCode="0.00%">
                  <c:v>2.2043792592456021E-2</c:v>
                </c:pt>
                <c:pt idx="83" formatCode="0.00%">
                  <c:v>2.1874339681577232E-2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DD9E-4BB2-B589-F5A3B1599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D9E-4BB2-B589-F5A3B159942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D9E-4BB2-B589-F5A3B159942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D9E-4BB2-B589-F5A3B159942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fa'!$E$18:$E$112</c15:sqref>
                        </c15:fullRef>
                        <c15:formulaRef>
                          <c15:sqref>'shr 1949 2020 sa fa'!$E$29:$E$112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2.5069949636261891E-2</c:v>
                      </c:pt>
                      <c:pt idx="1">
                        <c:v>2.5106506637131751E-2</c:v>
                      </c:pt>
                      <c:pt idx="2">
                        <c:v>2.5184308238712802E-2</c:v>
                      </c:pt>
                      <c:pt idx="3">
                        <c:v>2.5143943795890338E-2</c:v>
                      </c:pt>
                      <c:pt idx="4">
                        <c:v>2.5037582292260639E-2</c:v>
                      </c:pt>
                      <c:pt idx="5">
                        <c:v>2.4842190999796374E-2</c:v>
                      </c:pt>
                      <c:pt idx="6">
                        <c:v>2.4651634532273457E-2</c:v>
                      </c:pt>
                      <c:pt idx="7">
                        <c:v>2.4487192069879281E-2</c:v>
                      </c:pt>
                      <c:pt idx="8">
                        <c:v>2.4443263610453601E-2</c:v>
                      </c:pt>
                      <c:pt idx="9">
                        <c:v>2.4475024998809582E-2</c:v>
                      </c:pt>
                      <c:pt idx="10">
                        <c:v>2.4275719584918063E-2</c:v>
                      </c:pt>
                      <c:pt idx="11">
                        <c:v>2.4171442788171876E-2</c:v>
                      </c:pt>
                      <c:pt idx="12">
                        <c:v>2.4264684735393262E-2</c:v>
                      </c:pt>
                      <c:pt idx="13">
                        <c:v>2.42560203224494E-2</c:v>
                      </c:pt>
                      <c:pt idx="14">
                        <c:v>2.4097016266551398E-2</c:v>
                      </c:pt>
                      <c:pt idx="15">
                        <c:v>2.4045689298511124E-2</c:v>
                      </c:pt>
                      <c:pt idx="16">
                        <c:v>2.3993330776951351E-2</c:v>
                      </c:pt>
                      <c:pt idx="17">
                        <c:v>2.382836302170591E-2</c:v>
                      </c:pt>
                      <c:pt idx="18">
                        <c:v>2.3687943552454151E-2</c:v>
                      </c:pt>
                      <c:pt idx="19">
                        <c:v>2.3555315313766759E-2</c:v>
                      </c:pt>
                      <c:pt idx="20">
                        <c:v>2.3362978457816385E-2</c:v>
                      </c:pt>
                      <c:pt idx="21">
                        <c:v>2.3179047954032073E-2</c:v>
                      </c:pt>
                      <c:pt idx="22">
                        <c:v>2.2844938687201652E-2</c:v>
                      </c:pt>
                      <c:pt idx="23">
                        <c:v>2.2831889254038729E-2</c:v>
                      </c:pt>
                      <c:pt idx="24">
                        <c:v>2.2652548108523071E-2</c:v>
                      </c:pt>
                      <c:pt idx="25">
                        <c:v>2.2415927550205255E-2</c:v>
                      </c:pt>
                      <c:pt idx="26">
                        <c:v>2.2080454468722518E-2</c:v>
                      </c:pt>
                      <c:pt idx="27">
                        <c:v>2.1751074930196134E-2</c:v>
                      </c:pt>
                      <c:pt idx="28">
                        <c:v>2.1461161155336379E-2</c:v>
                      </c:pt>
                      <c:pt idx="29">
                        <c:v>2.1137061590955325E-2</c:v>
                      </c:pt>
                      <c:pt idx="30">
                        <c:v>2.0850280692689481E-2</c:v>
                      </c:pt>
                      <c:pt idx="31">
                        <c:v>2.0673942181555934E-2</c:v>
                      </c:pt>
                      <c:pt idx="32">
                        <c:v>2.0447062210552199E-2</c:v>
                      </c:pt>
                      <c:pt idx="33">
                        <c:v>2.0218991517587524E-2</c:v>
                      </c:pt>
                      <c:pt idx="34">
                        <c:v>1.9808719545480736E-2</c:v>
                      </c:pt>
                      <c:pt idx="35">
                        <c:v>1.9363558048373728E-2</c:v>
                      </c:pt>
                      <c:pt idx="36">
                        <c:v>1.8902191128751567E-2</c:v>
                      </c:pt>
                      <c:pt idx="37">
                        <c:v>1.8421452481626733E-2</c:v>
                      </c:pt>
                      <c:pt idx="38">
                        <c:v>1.7902168891553036E-2</c:v>
                      </c:pt>
                      <c:pt idx="39">
                        <c:v>1.7542974991255303E-2</c:v>
                      </c:pt>
                      <c:pt idx="40">
                        <c:v>1.7205587092110893E-2</c:v>
                      </c:pt>
                      <c:pt idx="41">
                        <c:v>1.6829012569584415E-2</c:v>
                      </c:pt>
                      <c:pt idx="42">
                        <c:v>1.6565982378320233E-2</c:v>
                      </c:pt>
                      <c:pt idx="43">
                        <c:v>1.6384901789193541E-2</c:v>
                      </c:pt>
                      <c:pt idx="44">
                        <c:v>1.6200198359296342E-2</c:v>
                      </c:pt>
                      <c:pt idx="45">
                        <c:v>1.5951528864322728E-2</c:v>
                      </c:pt>
                      <c:pt idx="46">
                        <c:v>1.5676269066138213E-2</c:v>
                      </c:pt>
                      <c:pt idx="47">
                        <c:v>1.5477989370446201E-2</c:v>
                      </c:pt>
                      <c:pt idx="48">
                        <c:v>1.5386707958332026E-2</c:v>
                      </c:pt>
                      <c:pt idx="49">
                        <c:v>1.5365773347907051E-2</c:v>
                      </c:pt>
                      <c:pt idx="50">
                        <c:v>1.534973663202949E-2</c:v>
                      </c:pt>
                      <c:pt idx="51">
                        <c:v>1.5288133342728806E-2</c:v>
                      </c:pt>
                      <c:pt idx="52">
                        <c:v>1.5149402692821076E-2</c:v>
                      </c:pt>
                      <c:pt idx="53">
                        <c:v>1.5003227378410047E-2</c:v>
                      </c:pt>
                      <c:pt idx="54">
                        <c:v>1.4869307034786883E-2</c:v>
                      </c:pt>
                      <c:pt idx="55">
                        <c:v>1.4757965761430129E-2</c:v>
                      </c:pt>
                      <c:pt idx="56">
                        <c:v>1.4623212209900321E-2</c:v>
                      </c:pt>
                      <c:pt idx="57">
                        <c:v>1.4406009706363581E-2</c:v>
                      </c:pt>
                      <c:pt idx="58">
                        <c:v>1.4179346447493116E-2</c:v>
                      </c:pt>
                      <c:pt idx="59">
                        <c:v>1.3924684194431658E-2</c:v>
                      </c:pt>
                      <c:pt idx="60">
                        <c:v>1.3737659003740485E-2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D9E-4BB2-B589-F5A3B159942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fa'!$F$18:$F$112</c15:sqref>
                        </c15:fullRef>
                        <c15:formulaRef>
                          <c15:sqref>'shr 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1.3540785780618517E-2</c:v>
                      </c:pt>
                      <c:pt idx="62" formatCode="0.00%">
                        <c:v>1.333367482839873E-2</c:v>
                      </c:pt>
                      <c:pt idx="63" formatCode="0.00%">
                        <c:v>1.3130475246322861E-2</c:v>
                      </c:pt>
                      <c:pt idx="64" formatCode="0.00%">
                        <c:v>1.2926136718369549E-2</c:v>
                      </c:pt>
                      <c:pt idx="65" formatCode="0.00%">
                        <c:v>1.2723192265956397E-2</c:v>
                      </c:pt>
                      <c:pt idx="66" formatCode="0.00%">
                        <c:v>1.2524234954842606E-2</c:v>
                      </c:pt>
                      <c:pt idx="67" formatCode="0.00%">
                        <c:v>1.2324413790448879E-2</c:v>
                      </c:pt>
                      <c:pt idx="68" formatCode="0.00%">
                        <c:v>1.2126267162838445E-2</c:v>
                      </c:pt>
                      <c:pt idx="69" formatCode="0.00%">
                        <c:v>1.1927538035019683E-2</c:v>
                      </c:pt>
                      <c:pt idx="70" formatCode="0.00%">
                        <c:v>1.173291896655689E-2</c:v>
                      </c:pt>
                      <c:pt idx="71" formatCode="0.00%">
                        <c:v>1.1537791710205504E-2</c:v>
                      </c:pt>
                      <c:pt idx="72" formatCode="0.00%">
                        <c:v>1.1344440771150249E-2</c:v>
                      </c:pt>
                      <c:pt idx="73" formatCode="0.00%">
                        <c:v>1.115280733435821E-2</c:v>
                      </c:pt>
                      <c:pt idx="74" formatCode="0.00%">
                        <c:v>1.0962812247741422E-2</c:v>
                      </c:pt>
                      <c:pt idx="75" formatCode="0.00%">
                        <c:v>1.0776568723031255E-2</c:v>
                      </c:pt>
                      <c:pt idx="76" formatCode="0.00%">
                        <c:v>1.0589544418396119E-2</c:v>
                      </c:pt>
                      <c:pt idx="77" formatCode="0.00%">
                        <c:v>1.0405987287266763E-2</c:v>
                      </c:pt>
                      <c:pt idx="78" formatCode="0.00%">
                        <c:v>1.0223601697599291E-2</c:v>
                      </c:pt>
                      <c:pt idx="79" formatCode="0.00%">
                        <c:v>1.0042331841560351E-2</c:v>
                      </c:pt>
                      <c:pt idx="80" formatCode="0.00%">
                        <c:v>9.8641512393129755E-3</c:v>
                      </c:pt>
                      <c:pt idx="81" formatCode="0.00%">
                        <c:v>9.6869096146862364E-3</c:v>
                      </c:pt>
                      <c:pt idx="82" formatCode="0.00%">
                        <c:v>9.5145501818394533E-3</c:v>
                      </c:pt>
                      <c:pt idx="83" formatCode="0.00%">
                        <c:v>9.3429614695072459E-3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D9E-4BB2-B589-F5A3B159942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fa'!$G$18:$G$112</c15:sqref>
                        </c15:fullRef>
                        <c15:formulaRef>
                          <c15:sqref>'shr 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1.3645352150403505E-2</c:v>
                      </c:pt>
                      <c:pt idx="62" formatCode="0.00%">
                        <c:v>1.3474920663020246E-2</c:v>
                      </c:pt>
                      <c:pt idx="63" formatCode="0.00%">
                        <c:v>1.3307003278349983E-2</c:v>
                      </c:pt>
                      <c:pt idx="64" formatCode="0.00%">
                        <c:v>1.3141556556313093E-2</c:v>
                      </c:pt>
                      <c:pt idx="65" formatCode="0.00%">
                        <c:v>1.2978535889080505E-2</c:v>
                      </c:pt>
                      <c:pt idx="66" formatCode="0.00%">
                        <c:v>1.2817831049595378E-2</c:v>
                      </c:pt>
                      <c:pt idx="67" formatCode="0.00%">
                        <c:v>1.2661964080244134E-2</c:v>
                      </c:pt>
                      <c:pt idx="68" formatCode="0.00%">
                        <c:v>1.250586678122928E-2</c:v>
                      </c:pt>
                      <c:pt idx="69" formatCode="0.00%">
                        <c:v>1.2349514946168148E-2</c:v>
                      </c:pt>
                      <c:pt idx="70" formatCode="0.00%">
                        <c:v>1.2197870026551186E-2</c:v>
                      </c:pt>
                      <c:pt idx="71" formatCode="0.00%">
                        <c:v>1.2045935166100061E-2</c:v>
                      </c:pt>
                      <c:pt idx="72" formatCode="0.00%">
                        <c:v>1.1893735111670032E-2</c:v>
                      </c:pt>
                      <c:pt idx="73" formatCode="0.00%">
                        <c:v>1.1743578894733299E-2</c:v>
                      </c:pt>
                      <c:pt idx="74" formatCode="0.00%">
                        <c:v>1.1595443093647963E-2</c:v>
                      </c:pt>
                      <c:pt idx="75" formatCode="0.00%">
                        <c:v>1.1449165798945421E-2</c:v>
                      </c:pt>
                      <c:pt idx="76" formatCode="0.00%">
                        <c:v>1.1302334491394948E-2</c:v>
                      </c:pt>
                      <c:pt idx="77" formatCode="0.00%">
                        <c:v>1.1157184275924392E-2</c:v>
                      </c:pt>
                      <c:pt idx="78" formatCode="0.00%">
                        <c:v>1.1013644082684312E-2</c:v>
                      </c:pt>
                      <c:pt idx="79" formatCode="0.00%">
                        <c:v>1.0869286395552477E-2</c:v>
                      </c:pt>
                      <c:pt idx="80" formatCode="0.00%">
                        <c:v>1.0726394500952115E-2</c:v>
                      </c:pt>
                      <c:pt idx="81" formatCode="0.00%">
                        <c:v>1.0584849970854652E-2</c:v>
                      </c:pt>
                      <c:pt idx="82" formatCode="0.00%">
                        <c:v>1.0446890937961646E-2</c:v>
                      </c:pt>
                      <c:pt idx="83" formatCode="0.00%">
                        <c:v>1.0307857674392967E-2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D9E-4BB2-B589-F5A3B159942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fa'!$K$18:$K$112</c15:sqref>
                        </c15:fullRef>
                        <c15:formulaRef>
                          <c15:sqref>'shr 1949 2020 sa fa'!$K$29:$K$112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5.7638500279798546E-3</c:v>
                      </c:pt>
                      <c:pt idx="1">
                        <c:v>5.7351836519851079E-3</c:v>
                      </c:pt>
                      <c:pt idx="2">
                        <c:v>5.7579508152612599E-3</c:v>
                      </c:pt>
                      <c:pt idx="3">
                        <c:v>5.7049284242776397E-3</c:v>
                      </c:pt>
                      <c:pt idx="4">
                        <c:v>5.6503032502203104E-3</c:v>
                      </c:pt>
                      <c:pt idx="5">
                        <c:v>5.5487680716758301E-3</c:v>
                      </c:pt>
                      <c:pt idx="6">
                        <c:v>5.4209613837690922E-3</c:v>
                      </c:pt>
                      <c:pt idx="7">
                        <c:v>5.3489056825988812E-3</c:v>
                      </c:pt>
                      <c:pt idx="8">
                        <c:v>5.3137529587942616E-3</c:v>
                      </c:pt>
                      <c:pt idx="9">
                        <c:v>5.2854625970191896E-3</c:v>
                      </c:pt>
                      <c:pt idx="10">
                        <c:v>5.1650467201953326E-3</c:v>
                      </c:pt>
                      <c:pt idx="11">
                        <c:v>5.1266203418700055E-3</c:v>
                      </c:pt>
                      <c:pt idx="12">
                        <c:v>5.1065638518740025E-3</c:v>
                      </c:pt>
                      <c:pt idx="13">
                        <c:v>5.0960846713000935E-3</c:v>
                      </c:pt>
                      <c:pt idx="14">
                        <c:v>5.0842755880631018E-3</c:v>
                      </c:pt>
                      <c:pt idx="15">
                        <c:v>5.0867476621178293E-3</c:v>
                      </c:pt>
                      <c:pt idx="16">
                        <c:v>5.0596576313119493E-3</c:v>
                      </c:pt>
                      <c:pt idx="17">
                        <c:v>5.0536455121952886E-3</c:v>
                      </c:pt>
                      <c:pt idx="18">
                        <c:v>5.0779522253348187E-3</c:v>
                      </c:pt>
                      <c:pt idx="19">
                        <c:v>5.0775686047138148E-3</c:v>
                      </c:pt>
                      <c:pt idx="20">
                        <c:v>5.0471806457478806E-3</c:v>
                      </c:pt>
                      <c:pt idx="21">
                        <c:v>4.9778977889327987E-3</c:v>
                      </c:pt>
                      <c:pt idx="22">
                        <c:v>4.9205034593781359E-3</c:v>
                      </c:pt>
                      <c:pt idx="23">
                        <c:v>4.9317896303270803E-3</c:v>
                      </c:pt>
                      <c:pt idx="24">
                        <c:v>4.9425054886245599E-3</c:v>
                      </c:pt>
                      <c:pt idx="25">
                        <c:v>4.9384113901508684E-3</c:v>
                      </c:pt>
                      <c:pt idx="26">
                        <c:v>4.9208671263961251E-3</c:v>
                      </c:pt>
                      <c:pt idx="27">
                        <c:v>4.8641789544145954E-3</c:v>
                      </c:pt>
                      <c:pt idx="28">
                        <c:v>4.8257024821860258E-3</c:v>
                      </c:pt>
                      <c:pt idx="29">
                        <c:v>4.7715674367880875E-3</c:v>
                      </c:pt>
                      <c:pt idx="30">
                        <c:v>4.7092322460709274E-3</c:v>
                      </c:pt>
                      <c:pt idx="31">
                        <c:v>4.6498215599010181E-3</c:v>
                      </c:pt>
                      <c:pt idx="32">
                        <c:v>4.6112503129927523E-3</c:v>
                      </c:pt>
                      <c:pt idx="33">
                        <c:v>4.6079165929341446E-3</c:v>
                      </c:pt>
                      <c:pt idx="34">
                        <c:v>4.6011706697877911E-3</c:v>
                      </c:pt>
                      <c:pt idx="35">
                        <c:v>4.5871808540971391E-3</c:v>
                      </c:pt>
                      <c:pt idx="36">
                        <c:v>4.5841270064273087E-3</c:v>
                      </c:pt>
                      <c:pt idx="37">
                        <c:v>4.5507669577971579E-3</c:v>
                      </c:pt>
                      <c:pt idx="38">
                        <c:v>4.503505915883819E-3</c:v>
                      </c:pt>
                      <c:pt idx="39">
                        <c:v>4.4827379999648701E-3</c:v>
                      </c:pt>
                      <c:pt idx="40">
                        <c:v>4.4473440912111261E-3</c:v>
                      </c:pt>
                      <c:pt idx="41">
                        <c:v>4.4056213491191461E-3</c:v>
                      </c:pt>
                      <c:pt idx="42">
                        <c:v>4.3648885603859225E-3</c:v>
                      </c:pt>
                      <c:pt idx="43">
                        <c:v>4.336723487380391E-3</c:v>
                      </c:pt>
                      <c:pt idx="44">
                        <c:v>4.3108830470432657E-3</c:v>
                      </c:pt>
                      <c:pt idx="45">
                        <c:v>4.2820681510822222E-3</c:v>
                      </c:pt>
                      <c:pt idx="46">
                        <c:v>4.2328173910720756E-3</c:v>
                      </c:pt>
                      <c:pt idx="47">
                        <c:v>4.1875851832319753E-3</c:v>
                      </c:pt>
                      <c:pt idx="48">
                        <c:v>4.1738840002306455E-3</c:v>
                      </c:pt>
                      <c:pt idx="49">
                        <c:v>4.1604206137691663E-3</c:v>
                      </c:pt>
                      <c:pt idx="50">
                        <c:v>4.1663537250133612E-3</c:v>
                      </c:pt>
                      <c:pt idx="51">
                        <c:v>4.1941275575244638E-3</c:v>
                      </c:pt>
                      <c:pt idx="52">
                        <c:v>4.1748985519507679E-3</c:v>
                      </c:pt>
                      <c:pt idx="53">
                        <c:v>4.130532308347915E-3</c:v>
                      </c:pt>
                      <c:pt idx="54">
                        <c:v>4.106193078508757E-3</c:v>
                      </c:pt>
                      <c:pt idx="55">
                        <c:v>4.0965868065128445E-3</c:v>
                      </c:pt>
                      <c:pt idx="56">
                        <c:v>4.1217050102077494E-3</c:v>
                      </c:pt>
                      <c:pt idx="57">
                        <c:v>4.1413494679087438E-3</c:v>
                      </c:pt>
                      <c:pt idx="58">
                        <c:v>4.1385475067730691E-3</c:v>
                      </c:pt>
                      <c:pt idx="59">
                        <c:v>4.183236071538545E-3</c:v>
                      </c:pt>
                      <c:pt idx="60">
                        <c:v>4.2000789470125147E-3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D9E-4BB2-B589-F5A3B159942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D9E-4BB2-B589-F5A3B1599428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fa'!$M$18:$M$112</c15:sqref>
                        </c15:fullRef>
                        <c15:formulaRef>
                          <c15:sqref>'shr 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4.2000789470125147E-3</c:v>
                      </c:pt>
                      <c:pt idx="61" formatCode="0.00%">
                        <c:v>4.162410153654649E-3</c:v>
                      </c:pt>
                      <c:pt idx="62" formatCode="0.00%">
                        <c:v>4.1705608389023254E-3</c:v>
                      </c:pt>
                      <c:pt idx="63" formatCode="0.00%">
                        <c:v>4.1792508841219439E-3</c:v>
                      </c:pt>
                      <c:pt idx="64" formatCode="0.00%">
                        <c:v>4.1885031221757683E-3</c:v>
                      </c:pt>
                      <c:pt idx="65" formatCode="0.00%">
                        <c:v>4.1958006435931497E-3</c:v>
                      </c:pt>
                      <c:pt idx="66" formatCode="0.00%">
                        <c:v>4.2037243788291571E-3</c:v>
                      </c:pt>
                      <c:pt idx="67" formatCode="0.00%">
                        <c:v>4.2098153984691583E-3</c:v>
                      </c:pt>
                      <c:pt idx="68" formatCode="0.00%">
                        <c:v>4.2166326041555438E-3</c:v>
                      </c:pt>
                      <c:pt idx="69" formatCode="0.00%">
                        <c:v>4.2217191669009328E-3</c:v>
                      </c:pt>
                      <c:pt idx="70" formatCode="0.00%">
                        <c:v>4.2251658224499592E-3</c:v>
                      </c:pt>
                      <c:pt idx="71" formatCode="0.00%">
                        <c:v>4.2294616805417995E-3</c:v>
                      </c:pt>
                      <c:pt idx="72" formatCode="0.00%">
                        <c:v>4.2322156253400888E-3</c:v>
                      </c:pt>
                      <c:pt idx="73" formatCode="0.00%">
                        <c:v>4.2358620291750408E-3</c:v>
                      </c:pt>
                      <c:pt idx="74" formatCode="0.00%">
                        <c:v>4.2356473226023896E-3</c:v>
                      </c:pt>
                      <c:pt idx="75" formatCode="0.00%">
                        <c:v>4.2363815310881934E-3</c:v>
                      </c:pt>
                      <c:pt idx="76" formatCode="0.00%">
                        <c:v>4.2380798092864084E-3</c:v>
                      </c:pt>
                      <c:pt idx="77" formatCode="0.00%">
                        <c:v>4.2383650877325096E-3</c:v>
                      </c:pt>
                      <c:pt idx="78" formatCode="0.00%">
                        <c:v>4.2372782104585114E-3</c:v>
                      </c:pt>
                      <c:pt idx="79" formatCode="0.00%">
                        <c:v>4.2348474778638274E-3</c:v>
                      </c:pt>
                      <c:pt idx="80" formatCode="0.00%">
                        <c:v>4.2334308671218247E-3</c:v>
                      </c:pt>
                      <c:pt idx="81" formatCode="0.00%">
                        <c:v>4.2307016164102188E-3</c:v>
                      </c:pt>
                      <c:pt idx="82" formatCode="0.00%">
                        <c:v>4.2266926936293091E-3</c:v>
                      </c:pt>
                      <c:pt idx="83" formatCode="0.00%">
                        <c:v>4.2237411459912352E-3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D9E-4BB2-B589-F5A3B159942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D9E-4BB2-B589-F5A3B159942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fa'!$Q$18:$Q$112</c15:sqref>
                        </c15:fullRef>
                        <c15:formulaRef>
                          <c15:sqref>'1949 2020 sa fa'!$Q$29:$Q$112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589000</c:v>
                      </c:pt>
                      <c:pt idx="1">
                        <c:v>597900</c:v>
                      </c:pt>
                      <c:pt idx="2">
                        <c:v>605000</c:v>
                      </c:pt>
                      <c:pt idx="3">
                        <c:v>609000</c:v>
                      </c:pt>
                      <c:pt idx="4">
                        <c:v>611000</c:v>
                      </c:pt>
                      <c:pt idx="5">
                        <c:v>615000</c:v>
                      </c:pt>
                      <c:pt idx="6">
                        <c:v>616800</c:v>
                      </c:pt>
                      <c:pt idx="7">
                        <c:v>620000</c:v>
                      </c:pt>
                      <c:pt idx="8">
                        <c:v>625000</c:v>
                      </c:pt>
                      <c:pt idx="9">
                        <c:v>628000</c:v>
                      </c:pt>
                      <c:pt idx="10">
                        <c:v>627000</c:v>
                      </c:pt>
                      <c:pt idx="11">
                        <c:v>642471</c:v>
                      </c:pt>
                      <c:pt idx="12">
                        <c:v>648769</c:v>
                      </c:pt>
                      <c:pt idx="13">
                        <c:v>656720</c:v>
                      </c:pt>
                      <c:pt idx="14">
                        <c:v>664744</c:v>
                      </c:pt>
                      <c:pt idx="15">
                        <c:v>677008</c:v>
                      </c:pt>
                      <c:pt idx="16">
                        <c:v>689494</c:v>
                      </c:pt>
                      <c:pt idx="17">
                        <c:v>695843</c:v>
                      </c:pt>
                      <c:pt idx="18">
                        <c:v>699514</c:v>
                      </c:pt>
                      <c:pt idx="19">
                        <c:v>703158</c:v>
                      </c:pt>
                      <c:pt idx="20">
                        <c:v>706219</c:v>
                      </c:pt>
                      <c:pt idx="21">
                        <c:v>706438</c:v>
                      </c:pt>
                      <c:pt idx="22">
                        <c:v>707457</c:v>
                      </c:pt>
                      <c:pt idx="23">
                        <c:v>714842</c:v>
                      </c:pt>
                      <c:pt idx="24">
                        <c:v>720488</c:v>
                      </c:pt>
                      <c:pt idx="25">
                        <c:v>723287</c:v>
                      </c:pt>
                      <c:pt idx="26">
                        <c:v>725019</c:v>
                      </c:pt>
                      <c:pt idx="27">
                        <c:v>727768</c:v>
                      </c:pt>
                      <c:pt idx="28">
                        <c:v>730349</c:v>
                      </c:pt>
                      <c:pt idx="29">
                        <c:v>735129</c:v>
                      </c:pt>
                      <c:pt idx="30">
                        <c:v>740156</c:v>
                      </c:pt>
                      <c:pt idx="31">
                        <c:v>745567</c:v>
                      </c:pt>
                      <c:pt idx="32">
                        <c:v>748121</c:v>
                      </c:pt>
                      <c:pt idx="33">
                        <c:v>748812</c:v>
                      </c:pt>
                      <c:pt idx="34">
                        <c:v>750185</c:v>
                      </c:pt>
                      <c:pt idx="35">
                        <c:v>750943</c:v>
                      </c:pt>
                      <c:pt idx="36">
                        <c:v>752268</c:v>
                      </c:pt>
                      <c:pt idx="37">
                        <c:v>752511</c:v>
                      </c:pt>
                      <c:pt idx="38">
                        <c:v>750530</c:v>
                      </c:pt>
                      <c:pt idx="39">
                        <c:v>750601</c:v>
                      </c:pt>
                      <c:pt idx="40">
                        <c:v>750517</c:v>
                      </c:pt>
                      <c:pt idx="41">
                        <c:v>749819</c:v>
                      </c:pt>
                      <c:pt idx="42">
                        <c:v>749379</c:v>
                      </c:pt>
                      <c:pt idx="43">
                        <c:v>749434</c:v>
                      </c:pt>
                      <c:pt idx="44">
                        <c:v>749408</c:v>
                      </c:pt>
                      <c:pt idx="45">
                        <c:v>748044</c:v>
                      </c:pt>
                      <c:pt idx="46">
                        <c:v>745609</c:v>
                      </c:pt>
                      <c:pt idx="47">
                        <c:v>745407</c:v>
                      </c:pt>
                      <c:pt idx="48">
                        <c:v>746855</c:v>
                      </c:pt>
                      <c:pt idx="49">
                        <c:v>749954</c:v>
                      </c:pt>
                      <c:pt idx="50">
                        <c:v>753044</c:v>
                      </c:pt>
                      <c:pt idx="51">
                        <c:v>755530</c:v>
                      </c:pt>
                      <c:pt idx="52">
                        <c:v>756777</c:v>
                      </c:pt>
                      <c:pt idx="53">
                        <c:v>755710</c:v>
                      </c:pt>
                      <c:pt idx="54">
                        <c:v>754700</c:v>
                      </c:pt>
                      <c:pt idx="55">
                        <c:v>753944</c:v>
                      </c:pt>
                      <c:pt idx="56">
                        <c:v>757384</c:v>
                      </c:pt>
                      <c:pt idx="57">
                        <c:v>759655</c:v>
                      </c:pt>
                      <c:pt idx="58">
                        <c:v>770301</c:v>
                      </c:pt>
                      <c:pt idx="59">
                        <c:v>776868</c:v>
                      </c:pt>
                      <c:pt idx="60">
                        <c:v>781476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D9E-4BB2-B589-F5A3B159942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D9E-4BB2-B589-F5A3B1599428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fa'!$S$18:$S$112</c15:sqref>
                        </c15:fullRef>
                        <c15:formulaRef>
                          <c15:sqref>'1949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776100</c:v>
                      </c:pt>
                      <c:pt idx="62">
                        <c:v>777800</c:v>
                      </c:pt>
                      <c:pt idx="63">
                        <c:v>779400</c:v>
                      </c:pt>
                      <c:pt idx="64">
                        <c:v>780900</c:v>
                      </c:pt>
                      <c:pt idx="65">
                        <c:v>782200</c:v>
                      </c:pt>
                      <c:pt idx="66">
                        <c:v>783300</c:v>
                      </c:pt>
                      <c:pt idx="67">
                        <c:v>784200</c:v>
                      </c:pt>
                      <c:pt idx="68">
                        <c:v>785000</c:v>
                      </c:pt>
                      <c:pt idx="69">
                        <c:v>785500</c:v>
                      </c:pt>
                      <c:pt idx="70">
                        <c:v>785700</c:v>
                      </c:pt>
                      <c:pt idx="71">
                        <c:v>785700</c:v>
                      </c:pt>
                      <c:pt idx="72">
                        <c:v>785500</c:v>
                      </c:pt>
                      <c:pt idx="73">
                        <c:v>785000</c:v>
                      </c:pt>
                      <c:pt idx="74">
                        <c:v>784300</c:v>
                      </c:pt>
                      <c:pt idx="75">
                        <c:v>783200</c:v>
                      </c:pt>
                      <c:pt idx="76">
                        <c:v>781900</c:v>
                      </c:pt>
                      <c:pt idx="77">
                        <c:v>780400</c:v>
                      </c:pt>
                      <c:pt idx="78">
                        <c:v>778500</c:v>
                      </c:pt>
                      <c:pt idx="79">
                        <c:v>776400</c:v>
                      </c:pt>
                      <c:pt idx="80">
                        <c:v>774000</c:v>
                      </c:pt>
                      <c:pt idx="81">
                        <c:v>771300</c:v>
                      </c:pt>
                      <c:pt idx="82">
                        <c:v>768300</c:v>
                      </c:pt>
                      <c:pt idx="83">
                        <c:v>765100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D9E-4BB2-B589-F5A3B1599428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fa'!$T$18:$T$112</c15:sqref>
                        </c15:fullRef>
                        <c15:formulaRef>
                          <c15:sqref>'1949 2020 sa fa'!$T$29:$T$112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5142000</c:v>
                      </c:pt>
                      <c:pt idx="1">
                        <c:v>5259200</c:v>
                      </c:pt>
                      <c:pt idx="2">
                        <c:v>5371000</c:v>
                      </c:pt>
                      <c:pt idx="3">
                        <c:v>5481000</c:v>
                      </c:pt>
                      <c:pt idx="4">
                        <c:v>5584000</c:v>
                      </c:pt>
                      <c:pt idx="5">
                        <c:v>5685000</c:v>
                      </c:pt>
                      <c:pt idx="6">
                        <c:v>5780800</c:v>
                      </c:pt>
                      <c:pt idx="7">
                        <c:v>5864000</c:v>
                      </c:pt>
                      <c:pt idx="8">
                        <c:v>5928000</c:v>
                      </c:pt>
                      <c:pt idx="9">
                        <c:v>5985000</c:v>
                      </c:pt>
                      <c:pt idx="10">
                        <c:v>6013000</c:v>
                      </c:pt>
                      <c:pt idx="11">
                        <c:v>6137305</c:v>
                      </c:pt>
                      <c:pt idx="12">
                        <c:v>6174216</c:v>
                      </c:pt>
                      <c:pt idx="13">
                        <c:v>6213149</c:v>
                      </c:pt>
                      <c:pt idx="14">
                        <c:v>6268571</c:v>
                      </c:pt>
                      <c:pt idx="15">
                        <c:v>6330303</c:v>
                      </c:pt>
                      <c:pt idx="16">
                        <c:v>6396761</c:v>
                      </c:pt>
                      <c:pt idx="17">
                        <c:v>6433133</c:v>
                      </c:pt>
                      <c:pt idx="18">
                        <c:v>6440459</c:v>
                      </c:pt>
                      <c:pt idx="19">
                        <c:v>6465996</c:v>
                      </c:pt>
                      <c:pt idx="20">
                        <c:v>6505997</c:v>
                      </c:pt>
                      <c:pt idx="21">
                        <c:v>6547207</c:v>
                      </c:pt>
                      <c:pt idx="22">
                        <c:v>6580631</c:v>
                      </c:pt>
                      <c:pt idx="23">
                        <c:v>6602976</c:v>
                      </c:pt>
                      <c:pt idx="24">
                        <c:v>6631220</c:v>
                      </c:pt>
                      <c:pt idx="25">
                        <c:v>6665802</c:v>
                      </c:pt>
                      <c:pt idx="26">
                        <c:v>6708170</c:v>
                      </c:pt>
                      <c:pt idx="27">
                        <c:v>6781984</c:v>
                      </c:pt>
                      <c:pt idx="28">
                        <c:v>6837077</c:v>
                      </c:pt>
                      <c:pt idx="29">
                        <c:v>6925128</c:v>
                      </c:pt>
                      <c:pt idx="30">
                        <c:v>6996986</c:v>
                      </c:pt>
                      <c:pt idx="31">
                        <c:v>7067396</c:v>
                      </c:pt>
                      <c:pt idx="32">
                        <c:v>7110010</c:v>
                      </c:pt>
                      <c:pt idx="33">
                        <c:v>7156537</c:v>
                      </c:pt>
                      <c:pt idx="34">
                        <c:v>7192403</c:v>
                      </c:pt>
                      <c:pt idx="35">
                        <c:v>7219219</c:v>
                      </c:pt>
                      <c:pt idx="36">
                        <c:v>7246897</c:v>
                      </c:pt>
                      <c:pt idx="37">
                        <c:v>7274611</c:v>
                      </c:pt>
                      <c:pt idx="38">
                        <c:v>7295935</c:v>
                      </c:pt>
                      <c:pt idx="39">
                        <c:v>7323250</c:v>
                      </c:pt>
                      <c:pt idx="40">
                        <c:v>7356951</c:v>
                      </c:pt>
                      <c:pt idx="41">
                        <c:v>7396415</c:v>
                      </c:pt>
                      <c:pt idx="42">
                        <c:v>7441498</c:v>
                      </c:pt>
                      <c:pt idx="43">
                        <c:v>7485491</c:v>
                      </c:pt>
                      <c:pt idx="44">
                        <c:v>7535278</c:v>
                      </c:pt>
                      <c:pt idx="45">
                        <c:v>7581192</c:v>
                      </c:pt>
                      <c:pt idx="46">
                        <c:v>7631873</c:v>
                      </c:pt>
                      <c:pt idx="47">
                        <c:v>7692736</c:v>
                      </c:pt>
                      <c:pt idx="48">
                        <c:v>7761504</c:v>
                      </c:pt>
                      <c:pt idx="49">
                        <c:v>7843475</c:v>
                      </c:pt>
                      <c:pt idx="50">
                        <c:v>7929365</c:v>
                      </c:pt>
                      <c:pt idx="51">
                        <c:v>8007656</c:v>
                      </c:pt>
                      <c:pt idx="52">
                        <c:v>8085906</c:v>
                      </c:pt>
                      <c:pt idx="53">
                        <c:v>8151331</c:v>
                      </c:pt>
                      <c:pt idx="54">
                        <c:v>8210533</c:v>
                      </c:pt>
                      <c:pt idx="55">
                        <c:v>8254912</c:v>
                      </c:pt>
                      <c:pt idx="56">
                        <c:v>8321888</c:v>
                      </c:pt>
                      <c:pt idx="57">
                        <c:v>8394034</c:v>
                      </c:pt>
                      <c:pt idx="58">
                        <c:v>8401738</c:v>
                      </c:pt>
                      <c:pt idx="59">
                        <c:v>8501703</c:v>
                      </c:pt>
                      <c:pt idx="60">
                        <c:v>8574571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D9E-4BB2-B589-F5A3B1599428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D9E-4BB2-B589-F5A3B1599428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fa'!$V$18:$V$112</c15:sqref>
                        </c15:fullRef>
                        <c15:formulaRef>
                          <c15:sqref>'1949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8511800</c:v>
                      </c:pt>
                      <c:pt idx="62">
                        <c:v>8549500</c:v>
                      </c:pt>
                      <c:pt idx="63">
                        <c:v>8585500</c:v>
                      </c:pt>
                      <c:pt idx="64">
                        <c:v>8620000</c:v>
                      </c:pt>
                      <c:pt idx="65">
                        <c:v>8653000</c:v>
                      </c:pt>
                      <c:pt idx="66">
                        <c:v>8684500</c:v>
                      </c:pt>
                      <c:pt idx="67">
                        <c:v>8714300</c:v>
                      </c:pt>
                      <c:pt idx="68">
                        <c:v>8742600</c:v>
                      </c:pt>
                      <c:pt idx="69">
                        <c:v>8769300</c:v>
                      </c:pt>
                      <c:pt idx="70">
                        <c:v>8794300</c:v>
                      </c:pt>
                      <c:pt idx="71">
                        <c:v>8817700</c:v>
                      </c:pt>
                      <c:pt idx="72">
                        <c:v>8839600</c:v>
                      </c:pt>
                      <c:pt idx="73">
                        <c:v>8859800</c:v>
                      </c:pt>
                      <c:pt idx="74">
                        <c:v>8878600</c:v>
                      </c:pt>
                      <c:pt idx="75">
                        <c:v>8895900</c:v>
                      </c:pt>
                      <c:pt idx="76">
                        <c:v>8911900</c:v>
                      </c:pt>
                      <c:pt idx="77">
                        <c:v>8926500</c:v>
                      </c:pt>
                      <c:pt idx="78">
                        <c:v>8940000</c:v>
                      </c:pt>
                      <c:pt idx="79">
                        <c:v>8952200</c:v>
                      </c:pt>
                      <c:pt idx="80">
                        <c:v>8963200</c:v>
                      </c:pt>
                      <c:pt idx="81">
                        <c:v>8973100</c:v>
                      </c:pt>
                      <c:pt idx="82">
                        <c:v>8981800</c:v>
                      </c:pt>
                      <c:pt idx="83">
                        <c:v>8989200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D9E-4BB2-B589-F5A3B1599428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fa'!$W$18:$W$112</c15:sqref>
                        </c15:fullRef>
                        <c15:formulaRef>
                          <c15:sqref>'1949 2020 sa fa'!$W$29:$W$112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6111000</c:v>
                      </c:pt>
                      <c:pt idx="1">
                        <c:v>6236100</c:v>
                      </c:pt>
                      <c:pt idx="2">
                        <c:v>6351000</c:v>
                      </c:pt>
                      <c:pt idx="3">
                        <c:v>6481000</c:v>
                      </c:pt>
                      <c:pt idx="4">
                        <c:v>6631000</c:v>
                      </c:pt>
                      <c:pt idx="5">
                        <c:v>6788000</c:v>
                      </c:pt>
                      <c:pt idx="6">
                        <c:v>6960900</c:v>
                      </c:pt>
                      <c:pt idx="7">
                        <c:v>7127000</c:v>
                      </c:pt>
                      <c:pt idx="8">
                        <c:v>7262000</c:v>
                      </c:pt>
                      <c:pt idx="9">
                        <c:v>7385000</c:v>
                      </c:pt>
                      <c:pt idx="10">
                        <c:v>7551000</c:v>
                      </c:pt>
                      <c:pt idx="11">
                        <c:v>7849027</c:v>
                      </c:pt>
                      <c:pt idx="12">
                        <c:v>7963117</c:v>
                      </c:pt>
                      <c:pt idx="13">
                        <c:v>8075547</c:v>
                      </c:pt>
                      <c:pt idx="14">
                        <c:v>8204275</c:v>
                      </c:pt>
                      <c:pt idx="15">
                        <c:v>8319795</c:v>
                      </c:pt>
                      <c:pt idx="16">
                        <c:v>8413779</c:v>
                      </c:pt>
                      <c:pt idx="17">
                        <c:v>8504080</c:v>
                      </c:pt>
                      <c:pt idx="18">
                        <c:v>8590144</c:v>
                      </c:pt>
                      <c:pt idx="19">
                        <c:v>8662088</c:v>
                      </c:pt>
                      <c:pt idx="20">
                        <c:v>8746013</c:v>
                      </c:pt>
                      <c:pt idx="21">
                        <c:v>8812286</c:v>
                      </c:pt>
                      <c:pt idx="22">
                        <c:v>8920288</c:v>
                      </c:pt>
                      <c:pt idx="23">
                        <c:v>9039564</c:v>
                      </c:pt>
                      <c:pt idx="24">
                        <c:v>9167484</c:v>
                      </c:pt>
                      <c:pt idx="25">
                        <c:v>9294657</c:v>
                      </c:pt>
                      <c:pt idx="26">
                        <c:v>9437359</c:v>
                      </c:pt>
                      <c:pt idx="27">
                        <c:v>9637945</c:v>
                      </c:pt>
                      <c:pt idx="28">
                        <c:v>9838620</c:v>
                      </c:pt>
                      <c:pt idx="29">
                        <c:v>10103305</c:v>
                      </c:pt>
                      <c:pt idx="30">
                        <c:v>10295832</c:v>
                      </c:pt>
                      <c:pt idx="31">
                        <c:v>10431316</c:v>
                      </c:pt>
                      <c:pt idx="32">
                        <c:v>10572205</c:v>
                      </c:pt>
                      <c:pt idx="33">
                        <c:v>10690038</c:v>
                      </c:pt>
                      <c:pt idx="34">
                        <c:v>10819146</c:v>
                      </c:pt>
                      <c:pt idx="35">
                        <c:v>10950119</c:v>
                      </c:pt>
                      <c:pt idx="36">
                        <c:v>11082903</c:v>
                      </c:pt>
                      <c:pt idx="37">
                        <c:v>11227651</c:v>
                      </c:pt>
                      <c:pt idx="38">
                        <c:v>11365901</c:v>
                      </c:pt>
                      <c:pt idx="39">
                        <c:v>11504759</c:v>
                      </c:pt>
                      <c:pt idx="40">
                        <c:v>11683290</c:v>
                      </c:pt>
                      <c:pt idx="41">
                        <c:v>11897370</c:v>
                      </c:pt>
                      <c:pt idx="42">
                        <c:v>12093299</c:v>
                      </c:pt>
                      <c:pt idx="43">
                        <c:v>12243758</c:v>
                      </c:pt>
                      <c:pt idx="44">
                        <c:v>12390068</c:v>
                      </c:pt>
                      <c:pt idx="45">
                        <c:v>12527990</c:v>
                      </c:pt>
                      <c:pt idx="46">
                        <c:v>12661566</c:v>
                      </c:pt>
                      <c:pt idx="47">
                        <c:v>12764195</c:v>
                      </c:pt>
                      <c:pt idx="48">
                        <c:v>12882625</c:v>
                      </c:pt>
                      <c:pt idx="49">
                        <c:v>12997687</c:v>
                      </c:pt>
                      <c:pt idx="50">
                        <c:v>13135063</c:v>
                      </c:pt>
                      <c:pt idx="51">
                        <c:v>13263544</c:v>
                      </c:pt>
                      <c:pt idx="52">
                        <c:v>13413702</c:v>
                      </c:pt>
                      <c:pt idx="53">
                        <c:v>13555754</c:v>
                      </c:pt>
                      <c:pt idx="54">
                        <c:v>13680425</c:v>
                      </c:pt>
                      <c:pt idx="55">
                        <c:v>13789597</c:v>
                      </c:pt>
                      <c:pt idx="56">
                        <c:v>13976320</c:v>
                      </c:pt>
                      <c:pt idx="57">
                        <c:v>14193384</c:v>
                      </c:pt>
                      <c:pt idx="58">
                        <c:v>14308697</c:v>
                      </c:pt>
                      <c:pt idx="59">
                        <c:v>14544718</c:v>
                      </c:pt>
                      <c:pt idx="60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D9E-4BB2-B589-F5A3B1599428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D9E-4BB2-B589-F5A3B1599428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fa'!$Y$18:$Y$112</c15:sqref>
                        </c15:fullRef>
                        <c15:formulaRef>
                          <c15:sqref>'1949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14764500</c:v>
                      </c:pt>
                      <c:pt idx="62">
                        <c:v>14908700</c:v>
                      </c:pt>
                      <c:pt idx="63">
                        <c:v>15050200</c:v>
                      </c:pt>
                      <c:pt idx="64">
                        <c:v>15188800</c:v>
                      </c:pt>
                      <c:pt idx="65">
                        <c:v>15324400</c:v>
                      </c:pt>
                      <c:pt idx="66">
                        <c:v>15456900</c:v>
                      </c:pt>
                      <c:pt idx="67">
                        <c:v>15585900</c:v>
                      </c:pt>
                      <c:pt idx="68">
                        <c:v>15711400</c:v>
                      </c:pt>
                      <c:pt idx="69">
                        <c:v>15832900</c:v>
                      </c:pt>
                      <c:pt idx="70">
                        <c:v>15950300</c:v>
                      </c:pt>
                      <c:pt idx="71">
                        <c:v>16063300</c:v>
                      </c:pt>
                      <c:pt idx="72">
                        <c:v>16171800</c:v>
                      </c:pt>
                      <c:pt idx="73">
                        <c:v>16275500</c:v>
                      </c:pt>
                      <c:pt idx="74">
                        <c:v>16374200</c:v>
                      </c:pt>
                      <c:pt idx="75">
                        <c:v>16468000</c:v>
                      </c:pt>
                      <c:pt idx="76">
                        <c:v>16556500</c:v>
                      </c:pt>
                      <c:pt idx="77">
                        <c:v>16639800</c:v>
                      </c:pt>
                      <c:pt idx="78">
                        <c:v>16717700</c:v>
                      </c:pt>
                      <c:pt idx="79">
                        <c:v>16790100</c:v>
                      </c:pt>
                      <c:pt idx="80">
                        <c:v>16856900</c:v>
                      </c:pt>
                      <c:pt idx="81">
                        <c:v>16918100</c:v>
                      </c:pt>
                      <c:pt idx="82">
                        <c:v>16973600</c:v>
                      </c:pt>
                      <c:pt idx="83">
                        <c:v>17023300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D9E-4BB2-B589-F5A3B1599428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fa'!$Z$18:$Z$112</c15:sqref>
                        </c15:fullRef>
                        <c15:formulaRef>
                          <c15:sqref>'1949 2020 sa fa'!$Z$29:$Z$112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906000</c:v>
                      </c:pt>
                      <c:pt idx="1">
                        <c:v>921700</c:v>
                      </c:pt>
                      <c:pt idx="2">
                        <c:v>936000</c:v>
                      </c:pt>
                      <c:pt idx="3">
                        <c:v>949000</c:v>
                      </c:pt>
                      <c:pt idx="4">
                        <c:v>959000</c:v>
                      </c:pt>
                      <c:pt idx="5">
                        <c:v>965000</c:v>
                      </c:pt>
                      <c:pt idx="6">
                        <c:v>963100</c:v>
                      </c:pt>
                      <c:pt idx="7">
                        <c:v>963000</c:v>
                      </c:pt>
                      <c:pt idx="8">
                        <c:v>971000</c:v>
                      </c:pt>
                      <c:pt idx="9">
                        <c:v>979000</c:v>
                      </c:pt>
                      <c:pt idx="10">
                        <c:v>983000</c:v>
                      </c:pt>
                      <c:pt idx="11">
                        <c:v>998876</c:v>
                      </c:pt>
                      <c:pt idx="12">
                        <c:v>1001652</c:v>
                      </c:pt>
                      <c:pt idx="13">
                        <c:v>1007358</c:v>
                      </c:pt>
                      <c:pt idx="14">
                        <c:v>1018206</c:v>
                      </c:pt>
                      <c:pt idx="15">
                        <c:v>1024975</c:v>
                      </c:pt>
                      <c:pt idx="16">
                        <c:v>1031758</c:v>
                      </c:pt>
                      <c:pt idx="17">
                        <c:v>1037369</c:v>
                      </c:pt>
                      <c:pt idx="18">
                        <c:v>1040881</c:v>
                      </c:pt>
                      <c:pt idx="19">
                        <c:v>1037272</c:v>
                      </c:pt>
                      <c:pt idx="20">
                        <c:v>1034435</c:v>
                      </c:pt>
                      <c:pt idx="21">
                        <c:v>1035545</c:v>
                      </c:pt>
                      <c:pt idx="22">
                        <c:v>1045224</c:v>
                      </c:pt>
                      <c:pt idx="23">
                        <c:v>1059752</c:v>
                      </c:pt>
                      <c:pt idx="24">
                        <c:v>1071810</c:v>
                      </c:pt>
                      <c:pt idx="25">
                        <c:v>1082495</c:v>
                      </c:pt>
                      <c:pt idx="26">
                        <c:v>1091552</c:v>
                      </c:pt>
                      <c:pt idx="27">
                        <c:v>1098373</c:v>
                      </c:pt>
                      <c:pt idx="28">
                        <c:v>1102152</c:v>
                      </c:pt>
                      <c:pt idx="29">
                        <c:v>1103792</c:v>
                      </c:pt>
                      <c:pt idx="30">
                        <c:v>1105421</c:v>
                      </c:pt>
                      <c:pt idx="31">
                        <c:v>1109604</c:v>
                      </c:pt>
                      <c:pt idx="32">
                        <c:v>1112689</c:v>
                      </c:pt>
                      <c:pt idx="33">
                        <c:v>1117618</c:v>
                      </c:pt>
                      <c:pt idx="34">
                        <c:v>1123230</c:v>
                      </c:pt>
                      <c:pt idx="35">
                        <c:v>1129150</c:v>
                      </c:pt>
                      <c:pt idx="36">
                        <c:v>1134196</c:v>
                      </c:pt>
                      <c:pt idx="37">
                        <c:v>1136128</c:v>
                      </c:pt>
                      <c:pt idx="38">
                        <c:v>1137489</c:v>
                      </c:pt>
                      <c:pt idx="39">
                        <c:v>1142448</c:v>
                      </c:pt>
                      <c:pt idx="40">
                        <c:v>1147313</c:v>
                      </c:pt>
                      <c:pt idx="41">
                        <c:v>1151450</c:v>
                      </c:pt>
                      <c:pt idx="42">
                        <c:v>1156636</c:v>
                      </c:pt>
                      <c:pt idx="43">
                        <c:v>1163528</c:v>
                      </c:pt>
                      <c:pt idx="44">
                        <c:v>1173223</c:v>
                      </c:pt>
                      <c:pt idx="45">
                        <c:v>1178296</c:v>
                      </c:pt>
                      <c:pt idx="46">
                        <c:v>1183524</c:v>
                      </c:pt>
                      <c:pt idx="47">
                        <c:v>1189366</c:v>
                      </c:pt>
                      <c:pt idx="48">
                        <c:v>1197774</c:v>
                      </c:pt>
                      <c:pt idx="49">
                        <c:v>1208589</c:v>
                      </c:pt>
                      <c:pt idx="50">
                        <c:v>1220930</c:v>
                      </c:pt>
                      <c:pt idx="51">
                        <c:v>1233728</c:v>
                      </c:pt>
                      <c:pt idx="52">
                        <c:v>1250265</c:v>
                      </c:pt>
                      <c:pt idx="53">
                        <c:v>1265588</c:v>
                      </c:pt>
                      <c:pt idx="54">
                        <c:v>1280912</c:v>
                      </c:pt>
                      <c:pt idx="55">
                        <c:v>1295422</c:v>
                      </c:pt>
                      <c:pt idx="56">
                        <c:v>1318115</c:v>
                      </c:pt>
                      <c:pt idx="57">
                        <c:v>1338109</c:v>
                      </c:pt>
                      <c:pt idx="58">
                        <c:v>1352825</c:v>
                      </c:pt>
                      <c:pt idx="59">
                        <c:v>1369540</c:v>
                      </c:pt>
                      <c:pt idx="60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D9E-4BB2-B589-F5A3B1599428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D9E-4BB2-B589-F5A3B1599428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fa'!$AB$18:$AB$112</c15:sqref>
                        </c15:fullRef>
                        <c15:formulaRef>
                          <c15:sqref>'1949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1389400</c:v>
                      </c:pt>
                      <c:pt idx="62">
                        <c:v>1401400</c:v>
                      </c:pt>
                      <c:pt idx="63">
                        <c:v>1413300</c:v>
                      </c:pt>
                      <c:pt idx="64">
                        <c:v>1424900</c:v>
                      </c:pt>
                      <c:pt idx="65">
                        <c:v>1436400</c:v>
                      </c:pt>
                      <c:pt idx="66">
                        <c:v>1447700</c:v>
                      </c:pt>
                      <c:pt idx="67">
                        <c:v>1458900</c:v>
                      </c:pt>
                      <c:pt idx="68">
                        <c:v>1469900</c:v>
                      </c:pt>
                      <c:pt idx="69">
                        <c:v>1480700</c:v>
                      </c:pt>
                      <c:pt idx="70">
                        <c:v>1491300</c:v>
                      </c:pt>
                      <c:pt idx="71">
                        <c:v>1501800</c:v>
                      </c:pt>
                      <c:pt idx="72">
                        <c:v>1512100</c:v>
                      </c:pt>
                      <c:pt idx="73">
                        <c:v>1522200</c:v>
                      </c:pt>
                      <c:pt idx="74">
                        <c:v>1532200</c:v>
                      </c:pt>
                      <c:pt idx="75">
                        <c:v>1542000</c:v>
                      </c:pt>
                      <c:pt idx="76">
                        <c:v>1551600</c:v>
                      </c:pt>
                      <c:pt idx="77">
                        <c:v>1561000</c:v>
                      </c:pt>
                      <c:pt idx="78">
                        <c:v>1570300</c:v>
                      </c:pt>
                      <c:pt idx="79">
                        <c:v>1579400</c:v>
                      </c:pt>
                      <c:pt idx="80">
                        <c:v>1588300</c:v>
                      </c:pt>
                      <c:pt idx="81">
                        <c:v>1597000</c:v>
                      </c:pt>
                      <c:pt idx="82">
                        <c:v>1605500</c:v>
                      </c:pt>
                      <c:pt idx="83">
                        <c:v>1613900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D9E-4BB2-B589-F5A3B1599428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D9E-4BB2-B589-F5A3B1599428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D9E-4BB2-B589-F5A3B1599428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D9E-4BB2-B589-F5A3B1599428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D9E-4BB2-B589-F5A3B1599428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D9E-4BB2-B589-F5A3B1599428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D9E-4BB2-B589-F5A3B1599428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D9E-4BB2-B589-F5A3B1599428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D9E-4BB2-B589-F5A3B1599428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D9E-4BB2-B589-F5A3B1599428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D9E-4BB2-B589-F5A3B1599428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2.2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CDN Population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Shares of CDN Population and Projected Shares of CDN Population with Fast-Aging Assumptions - NB</a:t>
            </a:r>
            <a:endParaRPr lang="en-CA"/>
          </a:p>
        </c:rich>
      </c:tx>
      <c:layout>
        <c:manualLayout>
          <c:xMode val="edge"/>
          <c:yMode val="edge"/>
          <c:x val="0.1567012248468941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5039370078739"/>
          <c:y val="0.2011111111111111"/>
          <c:w val="0.82709405074365705"/>
          <c:h val="0.50044364246135908"/>
        </c:manualLayout>
      </c:layout>
      <c:lineChart>
        <c:grouping val="standard"/>
        <c:varyColors val="0"/>
        <c:ser>
          <c:idx val="12"/>
          <c:order val="12"/>
          <c:tx>
            <c:strRef>
              <c:f>'shr 1949 2020 sa fa'!$Q$17</c:f>
              <c:strCache>
                <c:ptCount val="1"/>
                <c:pt idx="0">
                  <c:v>NB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fa'!$Q$18:$Q$112</c15:sqref>
                  </c15:fullRef>
                </c:ext>
              </c:extLst>
              <c:f>'shr 1949 2020 sa fa'!$Q$29:$Q$112</c:f>
              <c:numCache>
                <c:formatCode>0.00%</c:formatCode>
                <c:ptCount val="84"/>
                <c:pt idx="0">
                  <c:v>3.2960268606603248E-2</c:v>
                </c:pt>
                <c:pt idx="1">
                  <c:v>3.2782660664645281E-2</c:v>
                </c:pt>
                <c:pt idx="2">
                  <c:v>3.2556637787224882E-2</c:v>
                </c:pt>
                <c:pt idx="3">
                  <c:v>3.2169457503565584E-2</c:v>
                </c:pt>
                <c:pt idx="4">
                  <c:v>3.16728007879322E-2</c:v>
                </c:pt>
                <c:pt idx="5">
                  <c:v>3.1307269395235184E-2</c:v>
                </c:pt>
                <c:pt idx="6">
                  <c:v>3.0817041304228351E-2</c:v>
                </c:pt>
                <c:pt idx="7">
                  <c:v>3.0424968102856022E-2</c:v>
                </c:pt>
                <c:pt idx="8">
                  <c:v>3.0191778174967394E-2</c:v>
                </c:pt>
                <c:pt idx="9">
                  <c:v>2.9903337936288747E-2</c:v>
                </c:pt>
                <c:pt idx="10">
                  <c:v>2.9440766305113397E-2</c:v>
                </c:pt>
                <c:pt idx="11">
                  <c:v>2.925371386399947E-2</c:v>
                </c:pt>
                <c:pt idx="12">
                  <c:v>2.919954454095227E-2</c:v>
                </c:pt>
                <c:pt idx="13">
                  <c:v>2.9198226534079545E-2</c:v>
                </c:pt>
                <c:pt idx="14">
                  <c:v>2.9145251819660049E-2</c:v>
                </c:pt>
                <c:pt idx="15">
                  <c:v>2.925290392133352E-2</c:v>
                </c:pt>
                <c:pt idx="16">
                  <c:v>2.9402969951822205E-2</c:v>
                </c:pt>
                <c:pt idx="17">
                  <c:v>2.9328483712886409E-2</c:v>
                </c:pt>
                <c:pt idx="18">
                  <c:v>2.9191172816088067E-2</c:v>
                </c:pt>
                <c:pt idx="19">
                  <c:v>2.9054261992540641E-2</c:v>
                </c:pt>
                <c:pt idx="20">
                  <c:v>2.8806844211091625E-2</c:v>
                </c:pt>
                <c:pt idx="21">
                  <c:v>2.8462547111865612E-2</c:v>
                </c:pt>
                <c:pt idx="22">
                  <c:v>2.8166526004638624E-2</c:v>
                </c:pt>
                <c:pt idx="23">
                  <c:v>2.8180607527635616E-2</c:v>
                </c:pt>
                <c:pt idx="24">
                  <c:v>2.8136310726579898E-2</c:v>
                </c:pt>
                <c:pt idx="25">
                  <c:v>2.7988691018955261E-2</c:v>
                </c:pt>
                <c:pt idx="26">
                  <c:v>2.7778209871940827E-2</c:v>
                </c:pt>
                <c:pt idx="27">
                  <c:v>2.7518394518826823E-2</c:v>
                </c:pt>
                <c:pt idx="28">
                  <c:v>2.7260223082876976E-2</c:v>
                </c:pt>
                <c:pt idx="29">
                  <c:v>2.6950724134200441E-2</c:v>
                </c:pt>
                <c:pt idx="30">
                  <c:v>2.6728984558164422E-2</c:v>
                </c:pt>
                <c:pt idx="31">
                  <c:v>2.6591854742697436E-2</c:v>
                </c:pt>
                <c:pt idx="32">
                  <c:v>2.636896967297615E-2</c:v>
                </c:pt>
                <c:pt idx="33">
                  <c:v>2.6104868772844007E-2</c:v>
                </c:pt>
                <c:pt idx="34">
                  <c:v>2.5867856883134015E-2</c:v>
                </c:pt>
                <c:pt idx="35">
                  <c:v>2.5627432593968442E-2</c:v>
                </c:pt>
                <c:pt idx="36">
                  <c:v>2.5405689346832908E-2</c:v>
                </c:pt>
                <c:pt idx="37">
                  <c:v>2.516258638582532E-2</c:v>
                </c:pt>
                <c:pt idx="38">
                  <c:v>2.4888930333777225E-2</c:v>
                </c:pt>
                <c:pt idx="39">
                  <c:v>2.4689777925841691E-2</c:v>
                </c:pt>
                <c:pt idx="40">
                  <c:v>2.4458176487898445E-2</c:v>
                </c:pt>
                <c:pt idx="41">
                  <c:v>2.4171650344822517E-2</c:v>
                </c:pt>
                <c:pt idx="42">
                  <c:v>2.3897219559991835E-2</c:v>
                </c:pt>
                <c:pt idx="43">
                  <c:v>2.3685063000863104E-2</c:v>
                </c:pt>
                <c:pt idx="44">
                  <c:v>2.3464459457140777E-2</c:v>
                </c:pt>
                <c:pt idx="45">
                  <c:v>2.3200656130549235E-2</c:v>
                </c:pt>
                <c:pt idx="46">
                  <c:v>2.2892153499001627E-2</c:v>
                </c:pt>
                <c:pt idx="47">
                  <c:v>2.266506421444367E-2</c:v>
                </c:pt>
                <c:pt idx="48">
                  <c:v>2.2464660394571064E-2</c:v>
                </c:pt>
                <c:pt idx="49">
                  <c:v>2.2301096291008023E-2</c:v>
                </c:pt>
                <c:pt idx="50">
                  <c:v>2.2144917873621602E-2</c:v>
                </c:pt>
                <c:pt idx="51">
                  <c:v>2.1999675040867396E-2</c:v>
                </c:pt>
                <c:pt idx="52">
                  <c:v>2.1777413850631696E-2</c:v>
                </c:pt>
                <c:pt idx="53">
                  <c:v>2.1498123739594231E-2</c:v>
                </c:pt>
                <c:pt idx="54">
                  <c:v>2.1238007856290025E-2</c:v>
                </c:pt>
                <c:pt idx="55">
                  <c:v>2.1040779361469846E-2</c:v>
                </c:pt>
                <c:pt idx="56">
                  <c:v>2.0884937830839129E-2</c:v>
                </c:pt>
                <c:pt idx="57">
                  <c:v>2.0694488459122206E-2</c:v>
                </c:pt>
                <c:pt idx="58">
                  <c:v>2.0782336456066662E-2</c:v>
                </c:pt>
                <c:pt idx="59">
                  <c:v>2.0665019142730008E-2</c:v>
                </c:pt>
                <c:pt idx="60">
                  <c:v>2.056232354077088E-2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1A9A-449F-A300-23161A31B706}"/>
            </c:ext>
          </c:extLst>
        </c:ser>
        <c:ser>
          <c:idx val="14"/>
          <c:order val="14"/>
          <c:tx>
            <c:strRef>
              <c:f>'shr 1949 2020 sa fa'!$S$17</c:f>
              <c:strCache>
                <c:ptCount val="1"/>
                <c:pt idx="0">
                  <c:v>NB Fast Age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fa'!$S$18:$S$112</c15:sqref>
                  </c15:fullRef>
                </c:ext>
              </c:extLst>
              <c:f>'shr 1949 2020 sa fa'!$S$29:$S$112</c:f>
              <c:numCache>
                <c:formatCode>#,##0</c:formatCode>
                <c:ptCount val="84"/>
                <c:pt idx="60" formatCode="0.00%">
                  <c:v>2.056232354077088E-2</c:v>
                </c:pt>
                <c:pt idx="61" formatCode="0.00%">
                  <c:v>2.0381366058368284E-2</c:v>
                </c:pt>
                <c:pt idx="62" formatCode="0.00%">
                  <c:v>2.0248827843309791E-2</c:v>
                </c:pt>
                <c:pt idx="63" formatCode="0.00%">
                  <c:v>2.0119259660806937E-2</c:v>
                </c:pt>
                <c:pt idx="64" formatCode="0.00%">
                  <c:v>1.9992677800165389E-2</c:v>
                </c:pt>
                <c:pt idx="65" formatCode="0.00%">
                  <c:v>1.986655728461599E-2</c:v>
                </c:pt>
                <c:pt idx="66" formatCode="0.00%">
                  <c:v>1.9740871138710304E-2</c:v>
                </c:pt>
                <c:pt idx="67" formatCode="0.00%">
                  <c:v>1.9615788683776076E-2</c:v>
                </c:pt>
                <c:pt idx="68" formatCode="0.00%">
                  <c:v>1.9493855089882814E-2</c:v>
                </c:pt>
                <c:pt idx="69" formatCode="0.00%">
                  <c:v>1.937009582710679E-2</c:v>
                </c:pt>
                <c:pt idx="70" formatCode="0.00%">
                  <c:v>1.9244711806950338E-2</c:v>
                </c:pt>
                <c:pt idx="71" formatCode="0.00%">
                  <c:v>1.9120184363646098E-2</c:v>
                </c:pt>
                <c:pt idx="72" formatCode="0.00%">
                  <c:v>1.8996602135455082E-2</c:v>
                </c:pt>
                <c:pt idx="73" formatCode="0.00%">
                  <c:v>1.8871462502283807E-2</c:v>
                </c:pt>
                <c:pt idx="74" formatCode="0.00%">
                  <c:v>1.874728101081859E-2</c:v>
                </c:pt>
                <c:pt idx="75" formatCode="0.00%">
                  <c:v>1.8619158334165394E-2</c:v>
                </c:pt>
                <c:pt idx="76" formatCode="0.00%">
                  <c:v>1.8491934167862961E-2</c:v>
                </c:pt>
                <c:pt idx="77" formatCode="0.00%">
                  <c:v>1.8365464266887566E-2</c:v>
                </c:pt>
                <c:pt idx="78" formatCode="0.00%">
                  <c:v>1.8235052995256778E-2</c:v>
                </c:pt>
                <c:pt idx="79" formatCode="0.00%">
                  <c:v>1.8105372146549975E-2</c:v>
                </c:pt>
                <c:pt idx="80" formatCode="0.00%">
                  <c:v>1.7974083879058102E-2</c:v>
                </c:pt>
                <c:pt idx="81" formatCode="0.00%">
                  <c:v>1.784111622054238E-2</c:v>
                </c:pt>
                <c:pt idx="82" formatCode="0.00%">
                  <c:v>1.7706477625492902E-2</c:v>
                </c:pt>
                <c:pt idx="83" formatCode="0.00%">
                  <c:v>1.7572508704719381E-2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1A9A-449F-A300-23161A31B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A9A-449F-A300-23161A31B70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A9A-449F-A300-23161A31B70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A9A-449F-A300-23161A31B70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fa'!$E$18:$E$112</c15:sqref>
                        </c15:fullRef>
                        <c15:formulaRef>
                          <c15:sqref>'shr 1949 2020 sa fa'!$E$29:$E$112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2.5069949636261891E-2</c:v>
                      </c:pt>
                      <c:pt idx="1">
                        <c:v>2.5106506637131751E-2</c:v>
                      </c:pt>
                      <c:pt idx="2">
                        <c:v>2.5184308238712802E-2</c:v>
                      </c:pt>
                      <c:pt idx="3">
                        <c:v>2.5143943795890338E-2</c:v>
                      </c:pt>
                      <c:pt idx="4">
                        <c:v>2.5037582292260639E-2</c:v>
                      </c:pt>
                      <c:pt idx="5">
                        <c:v>2.4842190999796374E-2</c:v>
                      </c:pt>
                      <c:pt idx="6">
                        <c:v>2.4651634532273457E-2</c:v>
                      </c:pt>
                      <c:pt idx="7">
                        <c:v>2.4487192069879281E-2</c:v>
                      </c:pt>
                      <c:pt idx="8">
                        <c:v>2.4443263610453601E-2</c:v>
                      </c:pt>
                      <c:pt idx="9">
                        <c:v>2.4475024998809582E-2</c:v>
                      </c:pt>
                      <c:pt idx="10">
                        <c:v>2.4275719584918063E-2</c:v>
                      </c:pt>
                      <c:pt idx="11">
                        <c:v>2.4171442788171876E-2</c:v>
                      </c:pt>
                      <c:pt idx="12">
                        <c:v>2.4264684735393262E-2</c:v>
                      </c:pt>
                      <c:pt idx="13">
                        <c:v>2.42560203224494E-2</c:v>
                      </c:pt>
                      <c:pt idx="14">
                        <c:v>2.4097016266551398E-2</c:v>
                      </c:pt>
                      <c:pt idx="15">
                        <c:v>2.4045689298511124E-2</c:v>
                      </c:pt>
                      <c:pt idx="16">
                        <c:v>2.3993330776951351E-2</c:v>
                      </c:pt>
                      <c:pt idx="17">
                        <c:v>2.382836302170591E-2</c:v>
                      </c:pt>
                      <c:pt idx="18">
                        <c:v>2.3687943552454151E-2</c:v>
                      </c:pt>
                      <c:pt idx="19">
                        <c:v>2.3555315313766759E-2</c:v>
                      </c:pt>
                      <c:pt idx="20">
                        <c:v>2.3362978457816385E-2</c:v>
                      </c:pt>
                      <c:pt idx="21">
                        <c:v>2.3179047954032073E-2</c:v>
                      </c:pt>
                      <c:pt idx="22">
                        <c:v>2.2844938687201652E-2</c:v>
                      </c:pt>
                      <c:pt idx="23">
                        <c:v>2.2831889254038729E-2</c:v>
                      </c:pt>
                      <c:pt idx="24">
                        <c:v>2.2652548108523071E-2</c:v>
                      </c:pt>
                      <c:pt idx="25">
                        <c:v>2.2415927550205255E-2</c:v>
                      </c:pt>
                      <c:pt idx="26">
                        <c:v>2.2080454468722518E-2</c:v>
                      </c:pt>
                      <c:pt idx="27">
                        <c:v>2.1751074930196134E-2</c:v>
                      </c:pt>
                      <c:pt idx="28">
                        <c:v>2.1461161155336379E-2</c:v>
                      </c:pt>
                      <c:pt idx="29">
                        <c:v>2.1137061590955325E-2</c:v>
                      </c:pt>
                      <c:pt idx="30">
                        <c:v>2.0850280692689481E-2</c:v>
                      </c:pt>
                      <c:pt idx="31">
                        <c:v>2.0673942181555934E-2</c:v>
                      </c:pt>
                      <c:pt idx="32">
                        <c:v>2.0447062210552199E-2</c:v>
                      </c:pt>
                      <c:pt idx="33">
                        <c:v>2.0218991517587524E-2</c:v>
                      </c:pt>
                      <c:pt idx="34">
                        <c:v>1.9808719545480736E-2</c:v>
                      </c:pt>
                      <c:pt idx="35">
                        <c:v>1.9363558048373728E-2</c:v>
                      </c:pt>
                      <c:pt idx="36">
                        <c:v>1.8902191128751567E-2</c:v>
                      </c:pt>
                      <c:pt idx="37">
                        <c:v>1.8421452481626733E-2</c:v>
                      </c:pt>
                      <c:pt idx="38">
                        <c:v>1.7902168891553036E-2</c:v>
                      </c:pt>
                      <c:pt idx="39">
                        <c:v>1.7542974991255303E-2</c:v>
                      </c:pt>
                      <c:pt idx="40">
                        <c:v>1.7205587092110893E-2</c:v>
                      </c:pt>
                      <c:pt idx="41">
                        <c:v>1.6829012569584415E-2</c:v>
                      </c:pt>
                      <c:pt idx="42">
                        <c:v>1.6565982378320233E-2</c:v>
                      </c:pt>
                      <c:pt idx="43">
                        <c:v>1.6384901789193541E-2</c:v>
                      </c:pt>
                      <c:pt idx="44">
                        <c:v>1.6200198359296342E-2</c:v>
                      </c:pt>
                      <c:pt idx="45">
                        <c:v>1.5951528864322728E-2</c:v>
                      </c:pt>
                      <c:pt idx="46">
                        <c:v>1.5676269066138213E-2</c:v>
                      </c:pt>
                      <c:pt idx="47">
                        <c:v>1.5477989370446201E-2</c:v>
                      </c:pt>
                      <c:pt idx="48">
                        <c:v>1.5386707958332026E-2</c:v>
                      </c:pt>
                      <c:pt idx="49">
                        <c:v>1.5365773347907051E-2</c:v>
                      </c:pt>
                      <c:pt idx="50">
                        <c:v>1.534973663202949E-2</c:v>
                      </c:pt>
                      <c:pt idx="51">
                        <c:v>1.5288133342728806E-2</c:v>
                      </c:pt>
                      <c:pt idx="52">
                        <c:v>1.5149402692821076E-2</c:v>
                      </c:pt>
                      <c:pt idx="53">
                        <c:v>1.5003227378410047E-2</c:v>
                      </c:pt>
                      <c:pt idx="54">
                        <c:v>1.4869307034786883E-2</c:v>
                      </c:pt>
                      <c:pt idx="55">
                        <c:v>1.4757965761430129E-2</c:v>
                      </c:pt>
                      <c:pt idx="56">
                        <c:v>1.4623212209900321E-2</c:v>
                      </c:pt>
                      <c:pt idx="57">
                        <c:v>1.4406009706363581E-2</c:v>
                      </c:pt>
                      <c:pt idx="58">
                        <c:v>1.4179346447493116E-2</c:v>
                      </c:pt>
                      <c:pt idx="59">
                        <c:v>1.3924684194431658E-2</c:v>
                      </c:pt>
                      <c:pt idx="60">
                        <c:v>1.3737659003740485E-2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9A-449F-A300-23161A31B70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fa'!$F$18:$F$112</c15:sqref>
                        </c15:fullRef>
                        <c15:formulaRef>
                          <c15:sqref>'shr 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1.3540785780618517E-2</c:v>
                      </c:pt>
                      <c:pt idx="62" formatCode="0.00%">
                        <c:v>1.333367482839873E-2</c:v>
                      </c:pt>
                      <c:pt idx="63" formatCode="0.00%">
                        <c:v>1.3130475246322861E-2</c:v>
                      </c:pt>
                      <c:pt idx="64" formatCode="0.00%">
                        <c:v>1.2926136718369549E-2</c:v>
                      </c:pt>
                      <c:pt idx="65" formatCode="0.00%">
                        <c:v>1.2723192265956397E-2</c:v>
                      </c:pt>
                      <c:pt idx="66" formatCode="0.00%">
                        <c:v>1.2524234954842606E-2</c:v>
                      </c:pt>
                      <c:pt idx="67" formatCode="0.00%">
                        <c:v>1.2324413790448879E-2</c:v>
                      </c:pt>
                      <c:pt idx="68" formatCode="0.00%">
                        <c:v>1.2126267162838445E-2</c:v>
                      </c:pt>
                      <c:pt idx="69" formatCode="0.00%">
                        <c:v>1.1927538035019683E-2</c:v>
                      </c:pt>
                      <c:pt idx="70" formatCode="0.00%">
                        <c:v>1.173291896655689E-2</c:v>
                      </c:pt>
                      <c:pt idx="71" formatCode="0.00%">
                        <c:v>1.1537791710205504E-2</c:v>
                      </c:pt>
                      <c:pt idx="72" formatCode="0.00%">
                        <c:v>1.1344440771150249E-2</c:v>
                      </c:pt>
                      <c:pt idx="73" formatCode="0.00%">
                        <c:v>1.115280733435821E-2</c:v>
                      </c:pt>
                      <c:pt idx="74" formatCode="0.00%">
                        <c:v>1.0962812247741422E-2</c:v>
                      </c:pt>
                      <c:pt idx="75" formatCode="0.00%">
                        <c:v>1.0776568723031255E-2</c:v>
                      </c:pt>
                      <c:pt idx="76" formatCode="0.00%">
                        <c:v>1.0589544418396119E-2</c:v>
                      </c:pt>
                      <c:pt idx="77" formatCode="0.00%">
                        <c:v>1.0405987287266763E-2</c:v>
                      </c:pt>
                      <c:pt idx="78" formatCode="0.00%">
                        <c:v>1.0223601697599291E-2</c:v>
                      </c:pt>
                      <c:pt idx="79" formatCode="0.00%">
                        <c:v>1.0042331841560351E-2</c:v>
                      </c:pt>
                      <c:pt idx="80" formatCode="0.00%">
                        <c:v>9.8641512393129755E-3</c:v>
                      </c:pt>
                      <c:pt idx="81" formatCode="0.00%">
                        <c:v>9.6869096146862364E-3</c:v>
                      </c:pt>
                      <c:pt idx="82" formatCode="0.00%">
                        <c:v>9.5145501818394533E-3</c:v>
                      </c:pt>
                      <c:pt idx="83" formatCode="0.00%">
                        <c:v>9.3429614695072459E-3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9A-449F-A300-23161A31B70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fa'!$G$18:$G$112</c15:sqref>
                        </c15:fullRef>
                        <c15:formulaRef>
                          <c15:sqref>'shr 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1.3645352150403505E-2</c:v>
                      </c:pt>
                      <c:pt idx="62" formatCode="0.00%">
                        <c:v>1.3474920663020246E-2</c:v>
                      </c:pt>
                      <c:pt idx="63" formatCode="0.00%">
                        <c:v>1.3307003278349983E-2</c:v>
                      </c:pt>
                      <c:pt idx="64" formatCode="0.00%">
                        <c:v>1.3141556556313093E-2</c:v>
                      </c:pt>
                      <c:pt idx="65" formatCode="0.00%">
                        <c:v>1.2978535889080505E-2</c:v>
                      </c:pt>
                      <c:pt idx="66" formatCode="0.00%">
                        <c:v>1.2817831049595378E-2</c:v>
                      </c:pt>
                      <c:pt idx="67" formatCode="0.00%">
                        <c:v>1.2661964080244134E-2</c:v>
                      </c:pt>
                      <c:pt idx="68" formatCode="0.00%">
                        <c:v>1.250586678122928E-2</c:v>
                      </c:pt>
                      <c:pt idx="69" formatCode="0.00%">
                        <c:v>1.2349514946168148E-2</c:v>
                      </c:pt>
                      <c:pt idx="70" formatCode="0.00%">
                        <c:v>1.2197870026551186E-2</c:v>
                      </c:pt>
                      <c:pt idx="71" formatCode="0.00%">
                        <c:v>1.2045935166100061E-2</c:v>
                      </c:pt>
                      <c:pt idx="72" formatCode="0.00%">
                        <c:v>1.1893735111670032E-2</c:v>
                      </c:pt>
                      <c:pt idx="73" formatCode="0.00%">
                        <c:v>1.1743578894733299E-2</c:v>
                      </c:pt>
                      <c:pt idx="74" formatCode="0.00%">
                        <c:v>1.1595443093647963E-2</c:v>
                      </c:pt>
                      <c:pt idx="75" formatCode="0.00%">
                        <c:v>1.1449165798945421E-2</c:v>
                      </c:pt>
                      <c:pt idx="76" formatCode="0.00%">
                        <c:v>1.1302334491394948E-2</c:v>
                      </c:pt>
                      <c:pt idx="77" formatCode="0.00%">
                        <c:v>1.1157184275924392E-2</c:v>
                      </c:pt>
                      <c:pt idx="78" formatCode="0.00%">
                        <c:v>1.1013644082684312E-2</c:v>
                      </c:pt>
                      <c:pt idx="79" formatCode="0.00%">
                        <c:v>1.0869286395552477E-2</c:v>
                      </c:pt>
                      <c:pt idx="80" formatCode="0.00%">
                        <c:v>1.0726394500952115E-2</c:v>
                      </c:pt>
                      <c:pt idx="81" formatCode="0.00%">
                        <c:v>1.0584849970854652E-2</c:v>
                      </c:pt>
                      <c:pt idx="82" formatCode="0.00%">
                        <c:v>1.0446890937961646E-2</c:v>
                      </c:pt>
                      <c:pt idx="83" formatCode="0.00%">
                        <c:v>1.0307857674392967E-2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9A-449F-A300-23161A31B70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fa'!$K$18:$K$112</c15:sqref>
                        </c15:fullRef>
                        <c15:formulaRef>
                          <c15:sqref>'shr 1949 2020 sa fa'!$K$29:$K$112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5.7638500279798546E-3</c:v>
                      </c:pt>
                      <c:pt idx="1">
                        <c:v>5.7351836519851079E-3</c:v>
                      </c:pt>
                      <c:pt idx="2">
                        <c:v>5.7579508152612599E-3</c:v>
                      </c:pt>
                      <c:pt idx="3">
                        <c:v>5.7049284242776397E-3</c:v>
                      </c:pt>
                      <c:pt idx="4">
                        <c:v>5.6503032502203104E-3</c:v>
                      </c:pt>
                      <c:pt idx="5">
                        <c:v>5.5487680716758301E-3</c:v>
                      </c:pt>
                      <c:pt idx="6">
                        <c:v>5.4209613837690922E-3</c:v>
                      </c:pt>
                      <c:pt idx="7">
                        <c:v>5.3489056825988812E-3</c:v>
                      </c:pt>
                      <c:pt idx="8">
                        <c:v>5.3137529587942616E-3</c:v>
                      </c:pt>
                      <c:pt idx="9">
                        <c:v>5.2854625970191896E-3</c:v>
                      </c:pt>
                      <c:pt idx="10">
                        <c:v>5.1650467201953326E-3</c:v>
                      </c:pt>
                      <c:pt idx="11">
                        <c:v>5.1266203418700055E-3</c:v>
                      </c:pt>
                      <c:pt idx="12">
                        <c:v>5.1065638518740025E-3</c:v>
                      </c:pt>
                      <c:pt idx="13">
                        <c:v>5.0960846713000935E-3</c:v>
                      </c:pt>
                      <c:pt idx="14">
                        <c:v>5.0842755880631018E-3</c:v>
                      </c:pt>
                      <c:pt idx="15">
                        <c:v>5.0867476621178293E-3</c:v>
                      </c:pt>
                      <c:pt idx="16">
                        <c:v>5.0596576313119493E-3</c:v>
                      </c:pt>
                      <c:pt idx="17">
                        <c:v>5.0536455121952886E-3</c:v>
                      </c:pt>
                      <c:pt idx="18">
                        <c:v>5.0779522253348187E-3</c:v>
                      </c:pt>
                      <c:pt idx="19">
                        <c:v>5.0775686047138148E-3</c:v>
                      </c:pt>
                      <c:pt idx="20">
                        <c:v>5.0471806457478806E-3</c:v>
                      </c:pt>
                      <c:pt idx="21">
                        <c:v>4.9778977889327987E-3</c:v>
                      </c:pt>
                      <c:pt idx="22">
                        <c:v>4.9205034593781359E-3</c:v>
                      </c:pt>
                      <c:pt idx="23">
                        <c:v>4.9317896303270803E-3</c:v>
                      </c:pt>
                      <c:pt idx="24">
                        <c:v>4.9425054886245599E-3</c:v>
                      </c:pt>
                      <c:pt idx="25">
                        <c:v>4.9384113901508684E-3</c:v>
                      </c:pt>
                      <c:pt idx="26">
                        <c:v>4.9208671263961251E-3</c:v>
                      </c:pt>
                      <c:pt idx="27">
                        <c:v>4.8641789544145954E-3</c:v>
                      </c:pt>
                      <c:pt idx="28">
                        <c:v>4.8257024821860258E-3</c:v>
                      </c:pt>
                      <c:pt idx="29">
                        <c:v>4.7715674367880875E-3</c:v>
                      </c:pt>
                      <c:pt idx="30">
                        <c:v>4.7092322460709274E-3</c:v>
                      </c:pt>
                      <c:pt idx="31">
                        <c:v>4.6498215599010181E-3</c:v>
                      </c:pt>
                      <c:pt idx="32">
                        <c:v>4.6112503129927523E-3</c:v>
                      </c:pt>
                      <c:pt idx="33">
                        <c:v>4.6079165929341446E-3</c:v>
                      </c:pt>
                      <c:pt idx="34">
                        <c:v>4.6011706697877911E-3</c:v>
                      </c:pt>
                      <c:pt idx="35">
                        <c:v>4.5871808540971391E-3</c:v>
                      </c:pt>
                      <c:pt idx="36">
                        <c:v>4.5841270064273087E-3</c:v>
                      </c:pt>
                      <c:pt idx="37">
                        <c:v>4.5507669577971579E-3</c:v>
                      </c:pt>
                      <c:pt idx="38">
                        <c:v>4.503505915883819E-3</c:v>
                      </c:pt>
                      <c:pt idx="39">
                        <c:v>4.4827379999648701E-3</c:v>
                      </c:pt>
                      <c:pt idx="40">
                        <c:v>4.4473440912111261E-3</c:v>
                      </c:pt>
                      <c:pt idx="41">
                        <c:v>4.4056213491191461E-3</c:v>
                      </c:pt>
                      <c:pt idx="42">
                        <c:v>4.3648885603859225E-3</c:v>
                      </c:pt>
                      <c:pt idx="43">
                        <c:v>4.336723487380391E-3</c:v>
                      </c:pt>
                      <c:pt idx="44">
                        <c:v>4.3108830470432657E-3</c:v>
                      </c:pt>
                      <c:pt idx="45">
                        <c:v>4.2820681510822222E-3</c:v>
                      </c:pt>
                      <c:pt idx="46">
                        <c:v>4.2328173910720756E-3</c:v>
                      </c:pt>
                      <c:pt idx="47">
                        <c:v>4.1875851832319753E-3</c:v>
                      </c:pt>
                      <c:pt idx="48">
                        <c:v>4.1738840002306455E-3</c:v>
                      </c:pt>
                      <c:pt idx="49">
                        <c:v>4.1604206137691663E-3</c:v>
                      </c:pt>
                      <c:pt idx="50">
                        <c:v>4.1663537250133612E-3</c:v>
                      </c:pt>
                      <c:pt idx="51">
                        <c:v>4.1941275575244638E-3</c:v>
                      </c:pt>
                      <c:pt idx="52">
                        <c:v>4.1748985519507679E-3</c:v>
                      </c:pt>
                      <c:pt idx="53">
                        <c:v>4.130532308347915E-3</c:v>
                      </c:pt>
                      <c:pt idx="54">
                        <c:v>4.106193078508757E-3</c:v>
                      </c:pt>
                      <c:pt idx="55">
                        <c:v>4.0965868065128445E-3</c:v>
                      </c:pt>
                      <c:pt idx="56">
                        <c:v>4.1217050102077494E-3</c:v>
                      </c:pt>
                      <c:pt idx="57">
                        <c:v>4.1413494679087438E-3</c:v>
                      </c:pt>
                      <c:pt idx="58">
                        <c:v>4.1385475067730691E-3</c:v>
                      </c:pt>
                      <c:pt idx="59">
                        <c:v>4.183236071538545E-3</c:v>
                      </c:pt>
                      <c:pt idx="60">
                        <c:v>4.2000789470125147E-3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9A-449F-A300-23161A31B70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A9A-449F-A300-23161A31B706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fa'!$M$18:$M$112</c15:sqref>
                        </c15:fullRef>
                        <c15:formulaRef>
                          <c15:sqref>'shr 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4.2000789470125147E-3</c:v>
                      </c:pt>
                      <c:pt idx="61" formatCode="0.00%">
                        <c:v>4.162410153654649E-3</c:v>
                      </c:pt>
                      <c:pt idx="62" formatCode="0.00%">
                        <c:v>4.1705608389023254E-3</c:v>
                      </c:pt>
                      <c:pt idx="63" formatCode="0.00%">
                        <c:v>4.1792508841219439E-3</c:v>
                      </c:pt>
                      <c:pt idx="64" formatCode="0.00%">
                        <c:v>4.1885031221757683E-3</c:v>
                      </c:pt>
                      <c:pt idx="65" formatCode="0.00%">
                        <c:v>4.1958006435931497E-3</c:v>
                      </c:pt>
                      <c:pt idx="66" formatCode="0.00%">
                        <c:v>4.2037243788291571E-3</c:v>
                      </c:pt>
                      <c:pt idx="67" formatCode="0.00%">
                        <c:v>4.2098153984691583E-3</c:v>
                      </c:pt>
                      <c:pt idx="68" formatCode="0.00%">
                        <c:v>4.2166326041555438E-3</c:v>
                      </c:pt>
                      <c:pt idx="69" formatCode="0.00%">
                        <c:v>4.2217191669009328E-3</c:v>
                      </c:pt>
                      <c:pt idx="70" formatCode="0.00%">
                        <c:v>4.2251658224499592E-3</c:v>
                      </c:pt>
                      <c:pt idx="71" formatCode="0.00%">
                        <c:v>4.2294616805417995E-3</c:v>
                      </c:pt>
                      <c:pt idx="72" formatCode="0.00%">
                        <c:v>4.2322156253400888E-3</c:v>
                      </c:pt>
                      <c:pt idx="73" formatCode="0.00%">
                        <c:v>4.2358620291750408E-3</c:v>
                      </c:pt>
                      <c:pt idx="74" formatCode="0.00%">
                        <c:v>4.2356473226023896E-3</c:v>
                      </c:pt>
                      <c:pt idx="75" formatCode="0.00%">
                        <c:v>4.2363815310881934E-3</c:v>
                      </c:pt>
                      <c:pt idx="76" formatCode="0.00%">
                        <c:v>4.2380798092864084E-3</c:v>
                      </c:pt>
                      <c:pt idx="77" formatCode="0.00%">
                        <c:v>4.2383650877325096E-3</c:v>
                      </c:pt>
                      <c:pt idx="78" formatCode="0.00%">
                        <c:v>4.2372782104585114E-3</c:v>
                      </c:pt>
                      <c:pt idx="79" formatCode="0.00%">
                        <c:v>4.2348474778638274E-3</c:v>
                      </c:pt>
                      <c:pt idx="80" formatCode="0.00%">
                        <c:v>4.2334308671218247E-3</c:v>
                      </c:pt>
                      <c:pt idx="81" formatCode="0.00%">
                        <c:v>4.2307016164102188E-3</c:v>
                      </c:pt>
                      <c:pt idx="82" formatCode="0.00%">
                        <c:v>4.2266926936293091E-3</c:v>
                      </c:pt>
                      <c:pt idx="83" formatCode="0.00%">
                        <c:v>4.2237411459912352E-3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A9A-449F-A300-23161A31B70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fa'!$N$18:$N$112</c15:sqref>
                        </c15:fullRef>
                        <c15:formulaRef>
                          <c15:sqref>'shr 1949 2020 sa fa'!$N$29:$N$112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4.0682708449916061E-2</c:v>
                      </c:pt>
                      <c:pt idx="1">
                        <c:v>4.0409467987696221E-2</c:v>
                      </c:pt>
                      <c:pt idx="2">
                        <c:v>4.0144217833503741E-2</c:v>
                      </c:pt>
                      <c:pt idx="3">
                        <c:v>3.9670381913263955E-2</c:v>
                      </c:pt>
                      <c:pt idx="4">
                        <c:v>3.9137421595562695E-2</c:v>
                      </c:pt>
                      <c:pt idx="5">
                        <c:v>3.8485033598045205E-2</c:v>
                      </c:pt>
                      <c:pt idx="6">
                        <c:v>3.7771859964326575E-2</c:v>
                      </c:pt>
                      <c:pt idx="7">
                        <c:v>3.7295122190597704E-2</c:v>
                      </c:pt>
                      <c:pt idx="8">
                        <c:v>3.7051350176319983E-2</c:v>
                      </c:pt>
                      <c:pt idx="9">
                        <c:v>3.6903004618827673E-2</c:v>
                      </c:pt>
                      <c:pt idx="10">
                        <c:v>3.6718786683570453E-2</c:v>
                      </c:pt>
                      <c:pt idx="11">
                        <c:v>3.6303289240267024E-2</c:v>
                      </c:pt>
                      <c:pt idx="12">
                        <c:v>3.6107583139301763E-2</c:v>
                      </c:pt>
                      <c:pt idx="13">
                        <c:v>3.6119244824452952E-2</c:v>
                      </c:pt>
                      <c:pt idx="14">
                        <c:v>3.5897584743297399E-2</c:v>
                      </c:pt>
                      <c:pt idx="15">
                        <c:v>3.571443540294103E-2</c:v>
                      </c:pt>
                      <c:pt idx="16">
                        <c:v>3.5615046400379907E-2</c:v>
                      </c:pt>
                      <c:pt idx="17">
                        <c:v>3.540561235274127E-2</c:v>
                      </c:pt>
                      <c:pt idx="18">
                        <c:v>3.5246874134480272E-2</c:v>
                      </c:pt>
                      <c:pt idx="19">
                        <c:v>3.5096769032587342E-2</c:v>
                      </c:pt>
                      <c:pt idx="20">
                        <c:v>3.4780167310968939E-2</c:v>
                      </c:pt>
                      <c:pt idx="21">
                        <c:v>3.4442946319518018E-2</c:v>
                      </c:pt>
                      <c:pt idx="22">
                        <c:v>3.4201536158342843E-2</c:v>
                      </c:pt>
                      <c:pt idx="23">
                        <c:v>3.4229817959161885E-2</c:v>
                      </c:pt>
                      <c:pt idx="24">
                        <c:v>3.4266770174607754E-2</c:v>
                      </c:pt>
                      <c:pt idx="25">
                        <c:v>3.427923626687536E-2</c:v>
                      </c:pt>
                      <c:pt idx="26">
                        <c:v>3.406427318513619E-2</c:v>
                      </c:pt>
                      <c:pt idx="27">
                        <c:v>3.3789068016717917E-2</c:v>
                      </c:pt>
                      <c:pt idx="28">
                        <c:v>3.3488521670498012E-2</c:v>
                      </c:pt>
                      <c:pt idx="29">
                        <c:v>3.3135911455240995E-2</c:v>
                      </c:pt>
                      <c:pt idx="30">
                        <c:v>3.2878785985610268E-2</c:v>
                      </c:pt>
                      <c:pt idx="31">
                        <c:v>3.26338514742084E-2</c:v>
                      </c:pt>
                      <c:pt idx="32">
                        <c:v>3.24078264542602E-2</c:v>
                      </c:pt>
                      <c:pt idx="33">
                        <c:v>3.2209607860116958E-2</c:v>
                      </c:pt>
                      <c:pt idx="34">
                        <c:v>3.1960338286059181E-2</c:v>
                      </c:pt>
                      <c:pt idx="35">
                        <c:v>3.167395226949847E-2</c:v>
                      </c:pt>
                      <c:pt idx="36">
                        <c:v>3.1452892376543799E-2</c:v>
                      </c:pt>
                      <c:pt idx="37">
                        <c:v>3.117781118324689E-2</c:v>
                      </c:pt>
                      <c:pt idx="38">
                        <c:v>3.0901364750916867E-2</c:v>
                      </c:pt>
                      <c:pt idx="39">
                        <c:v>3.0715279610211227E-2</c:v>
                      </c:pt>
                      <c:pt idx="40">
                        <c:v>3.0431767469765263E-2</c:v>
                      </c:pt>
                      <c:pt idx="41">
                        <c:v>3.0060383108048601E-2</c:v>
                      </c:pt>
                      <c:pt idx="42">
                        <c:v>2.9821498010518262E-2</c:v>
                      </c:pt>
                      <c:pt idx="43">
                        <c:v>2.9634250827153975E-2</c:v>
                      </c:pt>
                      <c:pt idx="44">
                        <c:v>2.9419872325145931E-2</c:v>
                      </c:pt>
                      <c:pt idx="45">
                        <c:v>2.9089027094911526E-2</c:v>
                      </c:pt>
                      <c:pt idx="46">
                        <c:v>2.8795040175152335E-2</c:v>
                      </c:pt>
                      <c:pt idx="47">
                        <c:v>2.8432043514568628E-2</c:v>
                      </c:pt>
                      <c:pt idx="48">
                        <c:v>2.8149894424172359E-2</c:v>
                      </c:pt>
                      <c:pt idx="49">
                        <c:v>2.7898717432863859E-2</c:v>
                      </c:pt>
                      <c:pt idx="50">
                        <c:v>2.7703732074030634E-2</c:v>
                      </c:pt>
                      <c:pt idx="51">
                        <c:v>2.7501238979488557E-2</c:v>
                      </c:pt>
                      <c:pt idx="52">
                        <c:v>2.719217784929704E-2</c:v>
                      </c:pt>
                      <c:pt idx="53">
                        <c:v>2.6827465687235312E-2</c:v>
                      </c:pt>
                      <c:pt idx="54">
                        <c:v>2.6514697421845989E-2</c:v>
                      </c:pt>
                      <c:pt idx="55">
                        <c:v>2.6276275962001324E-2</c:v>
                      </c:pt>
                      <c:pt idx="56">
                        <c:v>2.6158234073092319E-2</c:v>
                      </c:pt>
                      <c:pt idx="57">
                        <c:v>2.5985257797308564E-2</c:v>
                      </c:pt>
                      <c:pt idx="58">
                        <c:v>2.5857315456572202E-2</c:v>
                      </c:pt>
                      <c:pt idx="59">
                        <c:v>2.5795682559463122E-2</c:v>
                      </c:pt>
                      <c:pt idx="60">
                        <c:v>2.5768842705313409E-2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A9A-449F-A300-23161A31B706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A9A-449F-A300-23161A31B706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fa'!$P$18:$P$112</c15:sqref>
                        </c15:fullRef>
                        <c15:formulaRef>
                          <c15:sqref>'shr 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2.5768842705313409E-2</c:v>
                      </c:pt>
                      <c:pt idx="61" formatCode="0.00%">
                        <c:v>2.539201500043331E-2</c:v>
                      </c:pt>
                      <c:pt idx="62" formatCode="0.00%">
                        <c:v>2.522902939438354E-2</c:v>
                      </c:pt>
                      <c:pt idx="63" formatCode="0.00%">
                        <c:v>2.5067761170913035E-2</c:v>
                      </c:pt>
                      <c:pt idx="64" formatCode="0.00%">
                        <c:v>2.4910840696069823E-2</c:v>
                      </c:pt>
                      <c:pt idx="65" formatCode="0.00%">
                        <c:v>2.4755731763379193E-2</c:v>
                      </c:pt>
                      <c:pt idx="66" formatCode="0.00%">
                        <c:v>2.4599852315198682E-2</c:v>
                      </c:pt>
                      <c:pt idx="67" formatCode="0.00%">
                        <c:v>2.4445945269898444E-2</c:v>
                      </c:pt>
                      <c:pt idx="68" formatCode="0.00%">
                        <c:v>2.429406169991383E-2</c:v>
                      </c:pt>
                      <c:pt idx="69" formatCode="0.00%">
                        <c:v>2.4139257549528757E-2</c:v>
                      </c:pt>
                      <c:pt idx="70" formatCode="0.00%">
                        <c:v>2.3984245642568118E-2</c:v>
                      </c:pt>
                      <c:pt idx="71" formatCode="0.00%">
                        <c:v>2.382904992857612E-2</c:v>
                      </c:pt>
                      <c:pt idx="72" formatCode="0.00%">
                        <c:v>2.3673805003688073E-2</c:v>
                      </c:pt>
                      <c:pt idx="73" formatCode="0.00%">
                        <c:v>2.3516005885011491E-2</c:v>
                      </c:pt>
                      <c:pt idx="74" formatCode="0.00%">
                        <c:v>2.3358208598459676E-2</c:v>
                      </c:pt>
                      <c:pt idx="75" formatCode="0.00%">
                        <c:v>2.3197873726351625E-2</c:v>
                      </c:pt>
                      <c:pt idx="76" formatCode="0.00%">
                        <c:v>2.3037463963314121E-2</c:v>
                      </c:pt>
                      <c:pt idx="77" formatCode="0.00%">
                        <c:v>2.2874463438511936E-2</c:v>
                      </c:pt>
                      <c:pt idx="78" formatCode="0.00%">
                        <c:v>2.2711249048427709E-2</c:v>
                      </c:pt>
                      <c:pt idx="79" formatCode="0.00%">
                        <c:v>2.2545432497790462E-2</c:v>
                      </c:pt>
                      <c:pt idx="80" formatCode="0.00%">
                        <c:v>2.2379359992568855E-2</c:v>
                      </c:pt>
                      <c:pt idx="81" formatCode="0.00%">
                        <c:v>2.2212918328259883E-2</c:v>
                      </c:pt>
                      <c:pt idx="82" formatCode="0.00%">
                        <c:v>2.2043792592456021E-2</c:v>
                      </c:pt>
                      <c:pt idx="83" formatCode="0.00%">
                        <c:v>2.1874339681577232E-2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A9A-449F-A300-23161A31B706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A9A-449F-A300-23161A31B706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fa'!$T$18:$T$112</c15:sqref>
                        </c15:fullRef>
                        <c15:formulaRef>
                          <c15:sqref>'1949 2020 sa fa'!$T$29:$T$112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5142000</c:v>
                      </c:pt>
                      <c:pt idx="1">
                        <c:v>5259200</c:v>
                      </c:pt>
                      <c:pt idx="2">
                        <c:v>5371000</c:v>
                      </c:pt>
                      <c:pt idx="3">
                        <c:v>5481000</c:v>
                      </c:pt>
                      <c:pt idx="4">
                        <c:v>5584000</c:v>
                      </c:pt>
                      <c:pt idx="5">
                        <c:v>5685000</c:v>
                      </c:pt>
                      <c:pt idx="6">
                        <c:v>5780800</c:v>
                      </c:pt>
                      <c:pt idx="7">
                        <c:v>5864000</c:v>
                      </c:pt>
                      <c:pt idx="8">
                        <c:v>5928000</c:v>
                      </c:pt>
                      <c:pt idx="9">
                        <c:v>5985000</c:v>
                      </c:pt>
                      <c:pt idx="10">
                        <c:v>6013000</c:v>
                      </c:pt>
                      <c:pt idx="11">
                        <c:v>6137305</c:v>
                      </c:pt>
                      <c:pt idx="12">
                        <c:v>6174216</c:v>
                      </c:pt>
                      <c:pt idx="13">
                        <c:v>6213149</c:v>
                      </c:pt>
                      <c:pt idx="14">
                        <c:v>6268571</c:v>
                      </c:pt>
                      <c:pt idx="15">
                        <c:v>6330303</c:v>
                      </c:pt>
                      <c:pt idx="16">
                        <c:v>6396761</c:v>
                      </c:pt>
                      <c:pt idx="17">
                        <c:v>6433133</c:v>
                      </c:pt>
                      <c:pt idx="18">
                        <c:v>6440459</c:v>
                      </c:pt>
                      <c:pt idx="19">
                        <c:v>6465996</c:v>
                      </c:pt>
                      <c:pt idx="20">
                        <c:v>6505997</c:v>
                      </c:pt>
                      <c:pt idx="21">
                        <c:v>6547207</c:v>
                      </c:pt>
                      <c:pt idx="22">
                        <c:v>6580631</c:v>
                      </c:pt>
                      <c:pt idx="23">
                        <c:v>6602976</c:v>
                      </c:pt>
                      <c:pt idx="24">
                        <c:v>6631220</c:v>
                      </c:pt>
                      <c:pt idx="25">
                        <c:v>6665802</c:v>
                      </c:pt>
                      <c:pt idx="26">
                        <c:v>6708170</c:v>
                      </c:pt>
                      <c:pt idx="27">
                        <c:v>6781984</c:v>
                      </c:pt>
                      <c:pt idx="28">
                        <c:v>6837077</c:v>
                      </c:pt>
                      <c:pt idx="29">
                        <c:v>6925128</c:v>
                      </c:pt>
                      <c:pt idx="30">
                        <c:v>6996986</c:v>
                      </c:pt>
                      <c:pt idx="31">
                        <c:v>7067396</c:v>
                      </c:pt>
                      <c:pt idx="32">
                        <c:v>7110010</c:v>
                      </c:pt>
                      <c:pt idx="33">
                        <c:v>7156537</c:v>
                      </c:pt>
                      <c:pt idx="34">
                        <c:v>7192403</c:v>
                      </c:pt>
                      <c:pt idx="35">
                        <c:v>7219219</c:v>
                      </c:pt>
                      <c:pt idx="36">
                        <c:v>7246897</c:v>
                      </c:pt>
                      <c:pt idx="37">
                        <c:v>7274611</c:v>
                      </c:pt>
                      <c:pt idx="38">
                        <c:v>7295935</c:v>
                      </c:pt>
                      <c:pt idx="39">
                        <c:v>7323250</c:v>
                      </c:pt>
                      <c:pt idx="40">
                        <c:v>7356951</c:v>
                      </c:pt>
                      <c:pt idx="41">
                        <c:v>7396415</c:v>
                      </c:pt>
                      <c:pt idx="42">
                        <c:v>7441498</c:v>
                      </c:pt>
                      <c:pt idx="43">
                        <c:v>7485491</c:v>
                      </c:pt>
                      <c:pt idx="44">
                        <c:v>7535278</c:v>
                      </c:pt>
                      <c:pt idx="45">
                        <c:v>7581192</c:v>
                      </c:pt>
                      <c:pt idx="46">
                        <c:v>7631873</c:v>
                      </c:pt>
                      <c:pt idx="47">
                        <c:v>7692736</c:v>
                      </c:pt>
                      <c:pt idx="48">
                        <c:v>7761504</c:v>
                      </c:pt>
                      <c:pt idx="49">
                        <c:v>7843475</c:v>
                      </c:pt>
                      <c:pt idx="50">
                        <c:v>7929365</c:v>
                      </c:pt>
                      <c:pt idx="51">
                        <c:v>8007656</c:v>
                      </c:pt>
                      <c:pt idx="52">
                        <c:v>8085906</c:v>
                      </c:pt>
                      <c:pt idx="53">
                        <c:v>8151331</c:v>
                      </c:pt>
                      <c:pt idx="54">
                        <c:v>8210533</c:v>
                      </c:pt>
                      <c:pt idx="55">
                        <c:v>8254912</c:v>
                      </c:pt>
                      <c:pt idx="56">
                        <c:v>8321888</c:v>
                      </c:pt>
                      <c:pt idx="57">
                        <c:v>8394034</c:v>
                      </c:pt>
                      <c:pt idx="58">
                        <c:v>8401738</c:v>
                      </c:pt>
                      <c:pt idx="59">
                        <c:v>8501703</c:v>
                      </c:pt>
                      <c:pt idx="60">
                        <c:v>8574571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A9A-449F-A300-23161A31B706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A9A-449F-A300-23161A31B706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fa'!$V$18:$V$112</c15:sqref>
                        </c15:fullRef>
                        <c15:formulaRef>
                          <c15:sqref>'1949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8511800</c:v>
                      </c:pt>
                      <c:pt idx="62">
                        <c:v>8549500</c:v>
                      </c:pt>
                      <c:pt idx="63">
                        <c:v>8585500</c:v>
                      </c:pt>
                      <c:pt idx="64">
                        <c:v>8620000</c:v>
                      </c:pt>
                      <c:pt idx="65">
                        <c:v>8653000</c:v>
                      </c:pt>
                      <c:pt idx="66">
                        <c:v>8684500</c:v>
                      </c:pt>
                      <c:pt idx="67">
                        <c:v>8714300</c:v>
                      </c:pt>
                      <c:pt idx="68">
                        <c:v>8742600</c:v>
                      </c:pt>
                      <c:pt idx="69">
                        <c:v>8769300</c:v>
                      </c:pt>
                      <c:pt idx="70">
                        <c:v>8794300</c:v>
                      </c:pt>
                      <c:pt idx="71">
                        <c:v>8817700</c:v>
                      </c:pt>
                      <c:pt idx="72">
                        <c:v>8839600</c:v>
                      </c:pt>
                      <c:pt idx="73">
                        <c:v>8859800</c:v>
                      </c:pt>
                      <c:pt idx="74">
                        <c:v>8878600</c:v>
                      </c:pt>
                      <c:pt idx="75">
                        <c:v>8895900</c:v>
                      </c:pt>
                      <c:pt idx="76">
                        <c:v>8911900</c:v>
                      </c:pt>
                      <c:pt idx="77">
                        <c:v>8926500</c:v>
                      </c:pt>
                      <c:pt idx="78">
                        <c:v>8940000</c:v>
                      </c:pt>
                      <c:pt idx="79">
                        <c:v>8952200</c:v>
                      </c:pt>
                      <c:pt idx="80">
                        <c:v>8963200</c:v>
                      </c:pt>
                      <c:pt idx="81">
                        <c:v>8973100</c:v>
                      </c:pt>
                      <c:pt idx="82">
                        <c:v>8981800</c:v>
                      </c:pt>
                      <c:pt idx="83">
                        <c:v>8989200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A9A-449F-A300-23161A31B706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fa'!$W$18:$W$112</c15:sqref>
                        </c15:fullRef>
                        <c15:formulaRef>
                          <c15:sqref>'1949 2020 sa fa'!$W$29:$W$112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6111000</c:v>
                      </c:pt>
                      <c:pt idx="1">
                        <c:v>6236100</c:v>
                      </c:pt>
                      <c:pt idx="2">
                        <c:v>6351000</c:v>
                      </c:pt>
                      <c:pt idx="3">
                        <c:v>6481000</c:v>
                      </c:pt>
                      <c:pt idx="4">
                        <c:v>6631000</c:v>
                      </c:pt>
                      <c:pt idx="5">
                        <c:v>6788000</c:v>
                      </c:pt>
                      <c:pt idx="6">
                        <c:v>6960900</c:v>
                      </c:pt>
                      <c:pt idx="7">
                        <c:v>7127000</c:v>
                      </c:pt>
                      <c:pt idx="8">
                        <c:v>7262000</c:v>
                      </c:pt>
                      <c:pt idx="9">
                        <c:v>7385000</c:v>
                      </c:pt>
                      <c:pt idx="10">
                        <c:v>7551000</c:v>
                      </c:pt>
                      <c:pt idx="11">
                        <c:v>7849027</c:v>
                      </c:pt>
                      <c:pt idx="12">
                        <c:v>7963117</c:v>
                      </c:pt>
                      <c:pt idx="13">
                        <c:v>8075547</c:v>
                      </c:pt>
                      <c:pt idx="14">
                        <c:v>8204275</c:v>
                      </c:pt>
                      <c:pt idx="15">
                        <c:v>8319795</c:v>
                      </c:pt>
                      <c:pt idx="16">
                        <c:v>8413779</c:v>
                      </c:pt>
                      <c:pt idx="17">
                        <c:v>8504080</c:v>
                      </c:pt>
                      <c:pt idx="18">
                        <c:v>8590144</c:v>
                      </c:pt>
                      <c:pt idx="19">
                        <c:v>8662088</c:v>
                      </c:pt>
                      <c:pt idx="20">
                        <c:v>8746013</c:v>
                      </c:pt>
                      <c:pt idx="21">
                        <c:v>8812286</c:v>
                      </c:pt>
                      <c:pt idx="22">
                        <c:v>8920288</c:v>
                      </c:pt>
                      <c:pt idx="23">
                        <c:v>9039564</c:v>
                      </c:pt>
                      <c:pt idx="24">
                        <c:v>9167484</c:v>
                      </c:pt>
                      <c:pt idx="25">
                        <c:v>9294657</c:v>
                      </c:pt>
                      <c:pt idx="26">
                        <c:v>9437359</c:v>
                      </c:pt>
                      <c:pt idx="27">
                        <c:v>9637945</c:v>
                      </c:pt>
                      <c:pt idx="28">
                        <c:v>9838620</c:v>
                      </c:pt>
                      <c:pt idx="29">
                        <c:v>10103305</c:v>
                      </c:pt>
                      <c:pt idx="30">
                        <c:v>10295832</c:v>
                      </c:pt>
                      <c:pt idx="31">
                        <c:v>10431316</c:v>
                      </c:pt>
                      <c:pt idx="32">
                        <c:v>10572205</c:v>
                      </c:pt>
                      <c:pt idx="33">
                        <c:v>10690038</c:v>
                      </c:pt>
                      <c:pt idx="34">
                        <c:v>10819146</c:v>
                      </c:pt>
                      <c:pt idx="35">
                        <c:v>10950119</c:v>
                      </c:pt>
                      <c:pt idx="36">
                        <c:v>11082903</c:v>
                      </c:pt>
                      <c:pt idx="37">
                        <c:v>11227651</c:v>
                      </c:pt>
                      <c:pt idx="38">
                        <c:v>11365901</c:v>
                      </c:pt>
                      <c:pt idx="39">
                        <c:v>11504759</c:v>
                      </c:pt>
                      <c:pt idx="40">
                        <c:v>11683290</c:v>
                      </c:pt>
                      <c:pt idx="41">
                        <c:v>11897370</c:v>
                      </c:pt>
                      <c:pt idx="42">
                        <c:v>12093299</c:v>
                      </c:pt>
                      <c:pt idx="43">
                        <c:v>12243758</c:v>
                      </c:pt>
                      <c:pt idx="44">
                        <c:v>12390068</c:v>
                      </c:pt>
                      <c:pt idx="45">
                        <c:v>12527990</c:v>
                      </c:pt>
                      <c:pt idx="46">
                        <c:v>12661566</c:v>
                      </c:pt>
                      <c:pt idx="47">
                        <c:v>12764195</c:v>
                      </c:pt>
                      <c:pt idx="48">
                        <c:v>12882625</c:v>
                      </c:pt>
                      <c:pt idx="49">
                        <c:v>12997687</c:v>
                      </c:pt>
                      <c:pt idx="50">
                        <c:v>13135063</c:v>
                      </c:pt>
                      <c:pt idx="51">
                        <c:v>13263544</c:v>
                      </c:pt>
                      <c:pt idx="52">
                        <c:v>13413702</c:v>
                      </c:pt>
                      <c:pt idx="53">
                        <c:v>13555754</c:v>
                      </c:pt>
                      <c:pt idx="54">
                        <c:v>13680425</c:v>
                      </c:pt>
                      <c:pt idx="55">
                        <c:v>13789597</c:v>
                      </c:pt>
                      <c:pt idx="56">
                        <c:v>13976320</c:v>
                      </c:pt>
                      <c:pt idx="57">
                        <c:v>14193384</c:v>
                      </c:pt>
                      <c:pt idx="58">
                        <c:v>14308697</c:v>
                      </c:pt>
                      <c:pt idx="59">
                        <c:v>14544718</c:v>
                      </c:pt>
                      <c:pt idx="60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A9A-449F-A300-23161A31B706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A9A-449F-A300-23161A31B706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fa'!$Y$18:$Y$112</c15:sqref>
                        </c15:fullRef>
                        <c15:formulaRef>
                          <c15:sqref>'1949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14764500</c:v>
                      </c:pt>
                      <c:pt idx="62">
                        <c:v>14908700</c:v>
                      </c:pt>
                      <c:pt idx="63">
                        <c:v>15050200</c:v>
                      </c:pt>
                      <c:pt idx="64">
                        <c:v>15188800</c:v>
                      </c:pt>
                      <c:pt idx="65">
                        <c:v>15324400</c:v>
                      </c:pt>
                      <c:pt idx="66">
                        <c:v>15456900</c:v>
                      </c:pt>
                      <c:pt idx="67">
                        <c:v>15585900</c:v>
                      </c:pt>
                      <c:pt idx="68">
                        <c:v>15711400</c:v>
                      </c:pt>
                      <c:pt idx="69">
                        <c:v>15832900</c:v>
                      </c:pt>
                      <c:pt idx="70">
                        <c:v>15950300</c:v>
                      </c:pt>
                      <c:pt idx="71">
                        <c:v>16063300</c:v>
                      </c:pt>
                      <c:pt idx="72">
                        <c:v>16171800</c:v>
                      </c:pt>
                      <c:pt idx="73">
                        <c:v>16275500</c:v>
                      </c:pt>
                      <c:pt idx="74">
                        <c:v>16374200</c:v>
                      </c:pt>
                      <c:pt idx="75">
                        <c:v>16468000</c:v>
                      </c:pt>
                      <c:pt idx="76">
                        <c:v>16556500</c:v>
                      </c:pt>
                      <c:pt idx="77">
                        <c:v>16639800</c:v>
                      </c:pt>
                      <c:pt idx="78">
                        <c:v>16717700</c:v>
                      </c:pt>
                      <c:pt idx="79">
                        <c:v>16790100</c:v>
                      </c:pt>
                      <c:pt idx="80">
                        <c:v>16856900</c:v>
                      </c:pt>
                      <c:pt idx="81">
                        <c:v>16918100</c:v>
                      </c:pt>
                      <c:pt idx="82">
                        <c:v>16973600</c:v>
                      </c:pt>
                      <c:pt idx="83">
                        <c:v>17023300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A9A-449F-A300-23161A31B706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fa'!$Z$18:$Z$112</c15:sqref>
                        </c15:fullRef>
                        <c15:formulaRef>
                          <c15:sqref>'1949 2020 sa fa'!$Z$29:$Z$112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906000</c:v>
                      </c:pt>
                      <c:pt idx="1">
                        <c:v>921700</c:v>
                      </c:pt>
                      <c:pt idx="2">
                        <c:v>936000</c:v>
                      </c:pt>
                      <c:pt idx="3">
                        <c:v>949000</c:v>
                      </c:pt>
                      <c:pt idx="4">
                        <c:v>959000</c:v>
                      </c:pt>
                      <c:pt idx="5">
                        <c:v>965000</c:v>
                      </c:pt>
                      <c:pt idx="6">
                        <c:v>963100</c:v>
                      </c:pt>
                      <c:pt idx="7">
                        <c:v>963000</c:v>
                      </c:pt>
                      <c:pt idx="8">
                        <c:v>971000</c:v>
                      </c:pt>
                      <c:pt idx="9">
                        <c:v>979000</c:v>
                      </c:pt>
                      <c:pt idx="10">
                        <c:v>983000</c:v>
                      </c:pt>
                      <c:pt idx="11">
                        <c:v>998876</c:v>
                      </c:pt>
                      <c:pt idx="12">
                        <c:v>1001652</c:v>
                      </c:pt>
                      <c:pt idx="13">
                        <c:v>1007358</c:v>
                      </c:pt>
                      <c:pt idx="14">
                        <c:v>1018206</c:v>
                      </c:pt>
                      <c:pt idx="15">
                        <c:v>1024975</c:v>
                      </c:pt>
                      <c:pt idx="16">
                        <c:v>1031758</c:v>
                      </c:pt>
                      <c:pt idx="17">
                        <c:v>1037369</c:v>
                      </c:pt>
                      <c:pt idx="18">
                        <c:v>1040881</c:v>
                      </c:pt>
                      <c:pt idx="19">
                        <c:v>1037272</c:v>
                      </c:pt>
                      <c:pt idx="20">
                        <c:v>1034435</c:v>
                      </c:pt>
                      <c:pt idx="21">
                        <c:v>1035545</c:v>
                      </c:pt>
                      <c:pt idx="22">
                        <c:v>1045224</c:v>
                      </c:pt>
                      <c:pt idx="23">
                        <c:v>1059752</c:v>
                      </c:pt>
                      <c:pt idx="24">
                        <c:v>1071810</c:v>
                      </c:pt>
                      <c:pt idx="25">
                        <c:v>1082495</c:v>
                      </c:pt>
                      <c:pt idx="26">
                        <c:v>1091552</c:v>
                      </c:pt>
                      <c:pt idx="27">
                        <c:v>1098373</c:v>
                      </c:pt>
                      <c:pt idx="28">
                        <c:v>1102152</c:v>
                      </c:pt>
                      <c:pt idx="29">
                        <c:v>1103792</c:v>
                      </c:pt>
                      <c:pt idx="30">
                        <c:v>1105421</c:v>
                      </c:pt>
                      <c:pt idx="31">
                        <c:v>1109604</c:v>
                      </c:pt>
                      <c:pt idx="32">
                        <c:v>1112689</c:v>
                      </c:pt>
                      <c:pt idx="33">
                        <c:v>1117618</c:v>
                      </c:pt>
                      <c:pt idx="34">
                        <c:v>1123230</c:v>
                      </c:pt>
                      <c:pt idx="35">
                        <c:v>1129150</c:v>
                      </c:pt>
                      <c:pt idx="36">
                        <c:v>1134196</c:v>
                      </c:pt>
                      <c:pt idx="37">
                        <c:v>1136128</c:v>
                      </c:pt>
                      <c:pt idx="38">
                        <c:v>1137489</c:v>
                      </c:pt>
                      <c:pt idx="39">
                        <c:v>1142448</c:v>
                      </c:pt>
                      <c:pt idx="40">
                        <c:v>1147313</c:v>
                      </c:pt>
                      <c:pt idx="41">
                        <c:v>1151450</c:v>
                      </c:pt>
                      <c:pt idx="42">
                        <c:v>1156636</c:v>
                      </c:pt>
                      <c:pt idx="43">
                        <c:v>1163528</c:v>
                      </c:pt>
                      <c:pt idx="44">
                        <c:v>1173223</c:v>
                      </c:pt>
                      <c:pt idx="45">
                        <c:v>1178296</c:v>
                      </c:pt>
                      <c:pt idx="46">
                        <c:v>1183524</c:v>
                      </c:pt>
                      <c:pt idx="47">
                        <c:v>1189366</c:v>
                      </c:pt>
                      <c:pt idx="48">
                        <c:v>1197774</c:v>
                      </c:pt>
                      <c:pt idx="49">
                        <c:v>1208589</c:v>
                      </c:pt>
                      <c:pt idx="50">
                        <c:v>1220930</c:v>
                      </c:pt>
                      <c:pt idx="51">
                        <c:v>1233728</c:v>
                      </c:pt>
                      <c:pt idx="52">
                        <c:v>1250265</c:v>
                      </c:pt>
                      <c:pt idx="53">
                        <c:v>1265588</c:v>
                      </c:pt>
                      <c:pt idx="54">
                        <c:v>1280912</c:v>
                      </c:pt>
                      <c:pt idx="55">
                        <c:v>1295422</c:v>
                      </c:pt>
                      <c:pt idx="56">
                        <c:v>1318115</c:v>
                      </c:pt>
                      <c:pt idx="57">
                        <c:v>1338109</c:v>
                      </c:pt>
                      <c:pt idx="58">
                        <c:v>1352825</c:v>
                      </c:pt>
                      <c:pt idx="59">
                        <c:v>1369540</c:v>
                      </c:pt>
                      <c:pt idx="60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A9A-449F-A300-23161A31B706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1A9A-449F-A300-23161A31B706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fa'!$AB$18:$AB$112</c15:sqref>
                        </c15:fullRef>
                        <c15:formulaRef>
                          <c15:sqref>'1949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1389400</c:v>
                      </c:pt>
                      <c:pt idx="62">
                        <c:v>1401400</c:v>
                      </c:pt>
                      <c:pt idx="63">
                        <c:v>1413300</c:v>
                      </c:pt>
                      <c:pt idx="64">
                        <c:v>1424900</c:v>
                      </c:pt>
                      <c:pt idx="65">
                        <c:v>1436400</c:v>
                      </c:pt>
                      <c:pt idx="66">
                        <c:v>1447700</c:v>
                      </c:pt>
                      <c:pt idx="67">
                        <c:v>1458900</c:v>
                      </c:pt>
                      <c:pt idx="68">
                        <c:v>1469900</c:v>
                      </c:pt>
                      <c:pt idx="69">
                        <c:v>1480700</c:v>
                      </c:pt>
                      <c:pt idx="70">
                        <c:v>1491300</c:v>
                      </c:pt>
                      <c:pt idx="71">
                        <c:v>1501800</c:v>
                      </c:pt>
                      <c:pt idx="72">
                        <c:v>1512100</c:v>
                      </c:pt>
                      <c:pt idx="73">
                        <c:v>1522200</c:v>
                      </c:pt>
                      <c:pt idx="74">
                        <c:v>1532200</c:v>
                      </c:pt>
                      <c:pt idx="75">
                        <c:v>1542000</c:v>
                      </c:pt>
                      <c:pt idx="76">
                        <c:v>1551600</c:v>
                      </c:pt>
                      <c:pt idx="77">
                        <c:v>1561000</c:v>
                      </c:pt>
                      <c:pt idx="78">
                        <c:v>1570300</c:v>
                      </c:pt>
                      <c:pt idx="79">
                        <c:v>1579400</c:v>
                      </c:pt>
                      <c:pt idx="80">
                        <c:v>1588300</c:v>
                      </c:pt>
                      <c:pt idx="81">
                        <c:v>1597000</c:v>
                      </c:pt>
                      <c:pt idx="82">
                        <c:v>1605500</c:v>
                      </c:pt>
                      <c:pt idx="83">
                        <c:v>1613900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1A9A-449F-A300-23161A31B706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1A9A-449F-A300-23161A31B706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1A9A-449F-A300-23161A31B706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1A9A-449F-A300-23161A31B706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1A9A-449F-A300-23161A31B706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1A9A-449F-A300-23161A31B706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1A9A-449F-A300-23161A31B706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1A9A-449F-A300-23161A31B706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1A9A-449F-A300-23161A31B706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1A9A-449F-A300-23161A31B706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1A9A-449F-A300-23161A31B706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1.7000000000000005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CDN Population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Shares of CDN Population and Projected Shares of CDN Population with Fast-Aging Assumptions - QU</a:t>
            </a:r>
            <a:endParaRPr lang="en-CA"/>
          </a:p>
        </c:rich>
      </c:tx>
      <c:layout>
        <c:manualLayout>
          <c:xMode val="edge"/>
          <c:yMode val="edge"/>
          <c:x val="0.1483678915135608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5039370078739"/>
          <c:y val="0.2011111111111111"/>
          <c:w val="0.82709405074365705"/>
          <c:h val="0.50044364246135908"/>
        </c:manualLayout>
      </c:layout>
      <c:lineChart>
        <c:grouping val="standard"/>
        <c:varyColors val="0"/>
        <c:ser>
          <c:idx val="15"/>
          <c:order val="15"/>
          <c:tx>
            <c:strRef>
              <c:f>'shr 1949 2020 sa fa'!$T$17</c:f>
              <c:strCache>
                <c:ptCount val="1"/>
                <c:pt idx="0">
                  <c:v>QU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fa'!$T$18:$T$112</c15:sqref>
                  </c15:fullRef>
                </c:ext>
              </c:extLst>
              <c:f>'shr 1949 2020 sa fa'!$T$29:$T$112</c:f>
              <c:numCache>
                <c:formatCode>0.00%</c:formatCode>
                <c:ptCount val="84"/>
                <c:pt idx="0">
                  <c:v>0.28774482372691662</c:v>
                </c:pt>
                <c:pt idx="1">
                  <c:v>0.28836020901070825</c:v>
                </c:pt>
                <c:pt idx="2">
                  <c:v>0.28902760587633858</c:v>
                </c:pt>
                <c:pt idx="3">
                  <c:v>0.2895251175320902</c:v>
                </c:pt>
                <c:pt idx="4">
                  <c:v>0.28946140687367167</c:v>
                </c:pt>
                <c:pt idx="5">
                  <c:v>0.28940134392180816</c:v>
                </c:pt>
                <c:pt idx="6">
                  <c:v>0.28882482550499877</c:v>
                </c:pt>
                <c:pt idx="7">
                  <c:v>0.28776131121798015</c:v>
                </c:pt>
                <c:pt idx="8">
                  <c:v>0.2863629776339307</c:v>
                </c:pt>
                <c:pt idx="9">
                  <c:v>0.28498642921765632</c:v>
                </c:pt>
                <c:pt idx="10">
                  <c:v>0.28234023571395034</c:v>
                </c:pt>
                <c:pt idx="11">
                  <c:v>0.27945069017293117</c:v>
                </c:pt>
                <c:pt idx="12">
                  <c:v>0.27788672870846198</c:v>
                </c:pt>
                <c:pt idx="13">
                  <c:v>0.27624091240100773</c:v>
                </c:pt>
                <c:pt idx="14">
                  <c:v>0.27484126271830694</c:v>
                </c:pt>
                <c:pt idx="15">
                  <c:v>0.27352667243508105</c:v>
                </c:pt>
                <c:pt idx="16">
                  <c:v>0.27278521853995563</c:v>
                </c:pt>
                <c:pt idx="17">
                  <c:v>0.2711445490050659</c:v>
                </c:pt>
                <c:pt idx="18">
                  <c:v>0.26876453035097186</c:v>
                </c:pt>
                <c:pt idx="19">
                  <c:v>0.2671728712845759</c:v>
                </c:pt>
                <c:pt idx="20">
                  <c:v>0.26538119480901745</c:v>
                </c:pt>
                <c:pt idx="21">
                  <c:v>0.26378845374772636</c:v>
                </c:pt>
                <c:pt idx="22">
                  <c:v>0.26199968929338613</c:v>
                </c:pt>
                <c:pt idx="23">
                  <c:v>0.26030350087207704</c:v>
                </c:pt>
                <c:pt idx="24">
                  <c:v>0.25896068555799839</c:v>
                </c:pt>
                <c:pt idx="25">
                  <c:v>0.25794335107852623</c:v>
                </c:pt>
                <c:pt idx="26">
                  <c:v>0.25701527010555214</c:v>
                </c:pt>
                <c:pt idx="27">
                  <c:v>0.25644066698779172</c:v>
                </c:pt>
                <c:pt idx="28">
                  <c:v>0.25519339966893534</c:v>
                </c:pt>
                <c:pt idx="29">
                  <c:v>0.25388362358446914</c:v>
                </c:pt>
                <c:pt idx="30">
                  <c:v>0.25267961179493598</c:v>
                </c:pt>
                <c:pt idx="31">
                  <c:v>0.25207012628123415</c:v>
                </c:pt>
                <c:pt idx="32">
                  <c:v>0.25060603574095253</c:v>
                </c:pt>
                <c:pt idx="33">
                  <c:v>0.24948913646282744</c:v>
                </c:pt>
                <c:pt idx="34">
                  <c:v>0.24800822657054428</c:v>
                </c:pt>
                <c:pt idx="35">
                  <c:v>0.24637029482077369</c:v>
                </c:pt>
                <c:pt idx="36">
                  <c:v>0.24474311536645896</c:v>
                </c:pt>
                <c:pt idx="37">
                  <c:v>0.24324963716248019</c:v>
                </c:pt>
                <c:pt idx="38">
                  <c:v>0.24194638180321498</c:v>
                </c:pt>
                <c:pt idx="39">
                  <c:v>0.24088619145913762</c:v>
                </c:pt>
                <c:pt idx="40">
                  <c:v>0.23975153923338308</c:v>
                </c:pt>
                <c:pt idx="41">
                  <c:v>0.23843561870958249</c:v>
                </c:pt>
                <c:pt idx="42">
                  <c:v>0.23730463698774601</c:v>
                </c:pt>
                <c:pt idx="43">
                  <c:v>0.23657096679279796</c:v>
                </c:pt>
                <c:pt idx="44">
                  <c:v>0.23593453116231058</c:v>
                </c:pt>
                <c:pt idx="45">
                  <c:v>0.23513139421166512</c:v>
                </c:pt>
                <c:pt idx="46">
                  <c:v>0.23431853451458612</c:v>
                </c:pt>
                <c:pt idx="47">
                  <c:v>0.23390759065149985</c:v>
                </c:pt>
                <c:pt idx="48">
                  <c:v>0.23345837078295636</c:v>
                </c:pt>
                <c:pt idx="49">
                  <c:v>0.23323842693167068</c:v>
                </c:pt>
                <c:pt idx="50">
                  <c:v>0.2331804472447421</c:v>
                </c:pt>
                <c:pt idx="51">
                  <c:v>0.23316854372301835</c:v>
                </c:pt>
                <c:pt idx="52">
                  <c:v>0.23268429315281242</c:v>
                </c:pt>
                <c:pt idx="53">
                  <c:v>0.23188567371133156</c:v>
                </c:pt>
                <c:pt idx="54">
                  <c:v>0.23105255645730555</c:v>
                </c:pt>
                <c:pt idx="55">
                  <c:v>0.2303749111875017</c:v>
                </c:pt>
                <c:pt idx="56">
                  <c:v>0.22947687502667891</c:v>
                </c:pt>
                <c:pt idx="57">
                  <c:v>0.22866990902248968</c:v>
                </c:pt>
                <c:pt idx="58">
                  <c:v>0.22667469720501546</c:v>
                </c:pt>
                <c:pt idx="59">
                  <c:v>0.22614891492609443</c:v>
                </c:pt>
                <c:pt idx="60">
                  <c:v>0.22561550594683816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7D4C-470E-B937-2CB96A639872}"/>
            </c:ext>
          </c:extLst>
        </c:ser>
        <c:ser>
          <c:idx val="17"/>
          <c:order val="17"/>
          <c:tx>
            <c:strRef>
              <c:f>'shr 1949 2020 sa fa'!$V$17</c:f>
              <c:strCache>
                <c:ptCount val="1"/>
                <c:pt idx="0">
                  <c:v>QU Fast Age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fa'!$V$18:$V$112</c15:sqref>
                  </c15:fullRef>
                </c:ext>
              </c:extLst>
              <c:f>'shr 1949 2020 sa fa'!$V$29:$V$112</c:f>
              <c:numCache>
                <c:formatCode>#,##0</c:formatCode>
                <c:ptCount val="84"/>
                <c:pt idx="60" formatCode="0.00%">
                  <c:v>0.22561550594683816</c:v>
                </c:pt>
                <c:pt idx="61" formatCode="0.00%">
                  <c:v>0.22353061669323432</c:v>
                </c:pt>
                <c:pt idx="62" formatCode="0.00%">
                  <c:v>0.22257309545690029</c:v>
                </c:pt>
                <c:pt idx="63" formatCode="0.00%">
                  <c:v>0.22162420299956118</c:v>
                </c:pt>
                <c:pt idx="64" formatCode="0.00%">
                  <c:v>0.22069007893126605</c:v>
                </c:pt>
                <c:pt idx="65" formatCode="0.00%">
                  <c:v>0.21977156760902858</c:v>
                </c:pt>
                <c:pt idx="66" formatCode="0.00%">
                  <c:v>0.21886837151044253</c:v>
                </c:pt>
                <c:pt idx="67" formatCode="0.00%">
                  <c:v>0.21797738756315974</c:v>
                </c:pt>
                <c:pt idx="68" formatCode="0.00%">
                  <c:v>0.21710442994752802</c:v>
                </c:pt>
                <c:pt idx="69" formatCode="0.00%">
                  <c:v>0.21624720730317962</c:v>
                </c:pt>
                <c:pt idx="70" formatCode="0.00%">
                  <c:v>0.21540507705722711</c:v>
                </c:pt>
                <c:pt idx="71" formatCode="0.00%">
                  <c:v>0.2145806919477182</c:v>
                </c:pt>
                <c:pt idx="72" formatCode="0.00%">
                  <c:v>0.21377767566717856</c:v>
                </c:pt>
                <c:pt idx="73" formatCode="0.00%">
                  <c:v>0.21299029742386508</c:v>
                </c:pt>
                <c:pt idx="74" formatCode="0.00%">
                  <c:v>0.21222696567978316</c:v>
                </c:pt>
                <c:pt idx="75" formatCode="0.00%">
                  <c:v>0.21148387464875121</c:v>
                </c:pt>
                <c:pt idx="76" formatCode="0.00%">
                  <c:v>0.21076642551551086</c:v>
                </c:pt>
                <c:pt idx="77" formatCode="0.00%">
                  <c:v>0.21007088259658108</c:v>
                </c:pt>
                <c:pt idx="78" formatCode="0.00%">
                  <c:v>0.20940446214206243</c:v>
                </c:pt>
                <c:pt idx="79" formatCode="0.00%">
                  <c:v>0.2087621233002894</c:v>
                </c:pt>
                <c:pt idx="80" formatCode="0.00%">
                  <c:v>0.20814639357205889</c:v>
                </c:pt>
                <c:pt idx="81" formatCode="0.00%">
                  <c:v>0.20755882271301548</c:v>
                </c:pt>
                <c:pt idx="82" formatCode="0.00%">
                  <c:v>0.20699731971450236</c:v>
                </c:pt>
                <c:pt idx="83" formatCode="0.00%">
                  <c:v>0.20646032577240031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7D4C-470E-B937-2CB96A639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D4C-470E-B937-2CB96A63987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D4C-470E-B937-2CB96A63987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D4C-470E-B937-2CB96A63987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fa'!$E$18:$E$112</c15:sqref>
                        </c15:fullRef>
                        <c15:formulaRef>
                          <c15:sqref>'shr 1949 2020 sa fa'!$E$29:$E$112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2.5069949636261891E-2</c:v>
                      </c:pt>
                      <c:pt idx="1">
                        <c:v>2.5106506637131751E-2</c:v>
                      </c:pt>
                      <c:pt idx="2">
                        <c:v>2.5184308238712802E-2</c:v>
                      </c:pt>
                      <c:pt idx="3">
                        <c:v>2.5143943795890338E-2</c:v>
                      </c:pt>
                      <c:pt idx="4">
                        <c:v>2.5037582292260639E-2</c:v>
                      </c:pt>
                      <c:pt idx="5">
                        <c:v>2.4842190999796374E-2</c:v>
                      </c:pt>
                      <c:pt idx="6">
                        <c:v>2.4651634532273457E-2</c:v>
                      </c:pt>
                      <c:pt idx="7">
                        <c:v>2.4487192069879281E-2</c:v>
                      </c:pt>
                      <c:pt idx="8">
                        <c:v>2.4443263610453601E-2</c:v>
                      </c:pt>
                      <c:pt idx="9">
                        <c:v>2.4475024998809582E-2</c:v>
                      </c:pt>
                      <c:pt idx="10">
                        <c:v>2.4275719584918063E-2</c:v>
                      </c:pt>
                      <c:pt idx="11">
                        <c:v>2.4171442788171876E-2</c:v>
                      </c:pt>
                      <c:pt idx="12">
                        <c:v>2.4264684735393262E-2</c:v>
                      </c:pt>
                      <c:pt idx="13">
                        <c:v>2.42560203224494E-2</c:v>
                      </c:pt>
                      <c:pt idx="14">
                        <c:v>2.4097016266551398E-2</c:v>
                      </c:pt>
                      <c:pt idx="15">
                        <c:v>2.4045689298511124E-2</c:v>
                      </c:pt>
                      <c:pt idx="16">
                        <c:v>2.3993330776951351E-2</c:v>
                      </c:pt>
                      <c:pt idx="17">
                        <c:v>2.382836302170591E-2</c:v>
                      </c:pt>
                      <c:pt idx="18">
                        <c:v>2.3687943552454151E-2</c:v>
                      </c:pt>
                      <c:pt idx="19">
                        <c:v>2.3555315313766759E-2</c:v>
                      </c:pt>
                      <c:pt idx="20">
                        <c:v>2.3362978457816385E-2</c:v>
                      </c:pt>
                      <c:pt idx="21">
                        <c:v>2.3179047954032073E-2</c:v>
                      </c:pt>
                      <c:pt idx="22">
                        <c:v>2.2844938687201652E-2</c:v>
                      </c:pt>
                      <c:pt idx="23">
                        <c:v>2.2831889254038729E-2</c:v>
                      </c:pt>
                      <c:pt idx="24">
                        <c:v>2.2652548108523071E-2</c:v>
                      </c:pt>
                      <c:pt idx="25">
                        <c:v>2.2415927550205255E-2</c:v>
                      </c:pt>
                      <c:pt idx="26">
                        <c:v>2.2080454468722518E-2</c:v>
                      </c:pt>
                      <c:pt idx="27">
                        <c:v>2.1751074930196134E-2</c:v>
                      </c:pt>
                      <c:pt idx="28">
                        <c:v>2.1461161155336379E-2</c:v>
                      </c:pt>
                      <c:pt idx="29">
                        <c:v>2.1137061590955325E-2</c:v>
                      </c:pt>
                      <c:pt idx="30">
                        <c:v>2.0850280692689481E-2</c:v>
                      </c:pt>
                      <c:pt idx="31">
                        <c:v>2.0673942181555934E-2</c:v>
                      </c:pt>
                      <c:pt idx="32">
                        <c:v>2.0447062210552199E-2</c:v>
                      </c:pt>
                      <c:pt idx="33">
                        <c:v>2.0218991517587524E-2</c:v>
                      </c:pt>
                      <c:pt idx="34">
                        <c:v>1.9808719545480736E-2</c:v>
                      </c:pt>
                      <c:pt idx="35">
                        <c:v>1.9363558048373728E-2</c:v>
                      </c:pt>
                      <c:pt idx="36">
                        <c:v>1.8902191128751567E-2</c:v>
                      </c:pt>
                      <c:pt idx="37">
                        <c:v>1.8421452481626733E-2</c:v>
                      </c:pt>
                      <c:pt idx="38">
                        <c:v>1.7902168891553036E-2</c:v>
                      </c:pt>
                      <c:pt idx="39">
                        <c:v>1.7542974991255303E-2</c:v>
                      </c:pt>
                      <c:pt idx="40">
                        <c:v>1.7205587092110893E-2</c:v>
                      </c:pt>
                      <c:pt idx="41">
                        <c:v>1.6829012569584415E-2</c:v>
                      </c:pt>
                      <c:pt idx="42">
                        <c:v>1.6565982378320233E-2</c:v>
                      </c:pt>
                      <c:pt idx="43">
                        <c:v>1.6384901789193541E-2</c:v>
                      </c:pt>
                      <c:pt idx="44">
                        <c:v>1.6200198359296342E-2</c:v>
                      </c:pt>
                      <c:pt idx="45">
                        <c:v>1.5951528864322728E-2</c:v>
                      </c:pt>
                      <c:pt idx="46">
                        <c:v>1.5676269066138213E-2</c:v>
                      </c:pt>
                      <c:pt idx="47">
                        <c:v>1.5477989370446201E-2</c:v>
                      </c:pt>
                      <c:pt idx="48">
                        <c:v>1.5386707958332026E-2</c:v>
                      </c:pt>
                      <c:pt idx="49">
                        <c:v>1.5365773347907051E-2</c:v>
                      </c:pt>
                      <c:pt idx="50">
                        <c:v>1.534973663202949E-2</c:v>
                      </c:pt>
                      <c:pt idx="51">
                        <c:v>1.5288133342728806E-2</c:v>
                      </c:pt>
                      <c:pt idx="52">
                        <c:v>1.5149402692821076E-2</c:v>
                      </c:pt>
                      <c:pt idx="53">
                        <c:v>1.5003227378410047E-2</c:v>
                      </c:pt>
                      <c:pt idx="54">
                        <c:v>1.4869307034786883E-2</c:v>
                      </c:pt>
                      <c:pt idx="55">
                        <c:v>1.4757965761430129E-2</c:v>
                      </c:pt>
                      <c:pt idx="56">
                        <c:v>1.4623212209900321E-2</c:v>
                      </c:pt>
                      <c:pt idx="57">
                        <c:v>1.4406009706363581E-2</c:v>
                      </c:pt>
                      <c:pt idx="58">
                        <c:v>1.4179346447493116E-2</c:v>
                      </c:pt>
                      <c:pt idx="59">
                        <c:v>1.3924684194431658E-2</c:v>
                      </c:pt>
                      <c:pt idx="60">
                        <c:v>1.3737659003740485E-2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D4C-470E-B937-2CB96A63987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fa'!$F$18:$F$112</c15:sqref>
                        </c15:fullRef>
                        <c15:formulaRef>
                          <c15:sqref>'shr 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1.3540785780618517E-2</c:v>
                      </c:pt>
                      <c:pt idx="62" formatCode="0.00%">
                        <c:v>1.333367482839873E-2</c:v>
                      </c:pt>
                      <c:pt idx="63" formatCode="0.00%">
                        <c:v>1.3130475246322861E-2</c:v>
                      </c:pt>
                      <c:pt idx="64" formatCode="0.00%">
                        <c:v>1.2926136718369549E-2</c:v>
                      </c:pt>
                      <c:pt idx="65" formatCode="0.00%">
                        <c:v>1.2723192265956397E-2</c:v>
                      </c:pt>
                      <c:pt idx="66" formatCode="0.00%">
                        <c:v>1.2524234954842606E-2</c:v>
                      </c:pt>
                      <c:pt idx="67" formatCode="0.00%">
                        <c:v>1.2324413790448879E-2</c:v>
                      </c:pt>
                      <c:pt idx="68" formatCode="0.00%">
                        <c:v>1.2126267162838445E-2</c:v>
                      </c:pt>
                      <c:pt idx="69" formatCode="0.00%">
                        <c:v>1.1927538035019683E-2</c:v>
                      </c:pt>
                      <c:pt idx="70" formatCode="0.00%">
                        <c:v>1.173291896655689E-2</c:v>
                      </c:pt>
                      <c:pt idx="71" formatCode="0.00%">
                        <c:v>1.1537791710205504E-2</c:v>
                      </c:pt>
                      <c:pt idx="72" formatCode="0.00%">
                        <c:v>1.1344440771150249E-2</c:v>
                      </c:pt>
                      <c:pt idx="73" formatCode="0.00%">
                        <c:v>1.115280733435821E-2</c:v>
                      </c:pt>
                      <c:pt idx="74" formatCode="0.00%">
                        <c:v>1.0962812247741422E-2</c:v>
                      </c:pt>
                      <c:pt idx="75" formatCode="0.00%">
                        <c:v>1.0776568723031255E-2</c:v>
                      </c:pt>
                      <c:pt idx="76" formatCode="0.00%">
                        <c:v>1.0589544418396119E-2</c:v>
                      </c:pt>
                      <c:pt idx="77" formatCode="0.00%">
                        <c:v>1.0405987287266763E-2</c:v>
                      </c:pt>
                      <c:pt idx="78" formatCode="0.00%">
                        <c:v>1.0223601697599291E-2</c:v>
                      </c:pt>
                      <c:pt idx="79" formatCode="0.00%">
                        <c:v>1.0042331841560351E-2</c:v>
                      </c:pt>
                      <c:pt idx="80" formatCode="0.00%">
                        <c:v>9.8641512393129755E-3</c:v>
                      </c:pt>
                      <c:pt idx="81" formatCode="0.00%">
                        <c:v>9.6869096146862364E-3</c:v>
                      </c:pt>
                      <c:pt idx="82" formatCode="0.00%">
                        <c:v>9.5145501818394533E-3</c:v>
                      </c:pt>
                      <c:pt idx="83" formatCode="0.00%">
                        <c:v>9.3429614695072459E-3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D4C-470E-B937-2CB96A63987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fa'!$G$18:$G$112</c15:sqref>
                        </c15:fullRef>
                        <c15:formulaRef>
                          <c15:sqref>'shr 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1.3645352150403505E-2</c:v>
                      </c:pt>
                      <c:pt idx="62" formatCode="0.00%">
                        <c:v>1.3474920663020246E-2</c:v>
                      </c:pt>
                      <c:pt idx="63" formatCode="0.00%">
                        <c:v>1.3307003278349983E-2</c:v>
                      </c:pt>
                      <c:pt idx="64" formatCode="0.00%">
                        <c:v>1.3141556556313093E-2</c:v>
                      </c:pt>
                      <c:pt idx="65" formatCode="0.00%">
                        <c:v>1.2978535889080505E-2</c:v>
                      </c:pt>
                      <c:pt idx="66" formatCode="0.00%">
                        <c:v>1.2817831049595378E-2</c:v>
                      </c:pt>
                      <c:pt idx="67" formatCode="0.00%">
                        <c:v>1.2661964080244134E-2</c:v>
                      </c:pt>
                      <c:pt idx="68" formatCode="0.00%">
                        <c:v>1.250586678122928E-2</c:v>
                      </c:pt>
                      <c:pt idx="69" formatCode="0.00%">
                        <c:v>1.2349514946168148E-2</c:v>
                      </c:pt>
                      <c:pt idx="70" formatCode="0.00%">
                        <c:v>1.2197870026551186E-2</c:v>
                      </c:pt>
                      <c:pt idx="71" formatCode="0.00%">
                        <c:v>1.2045935166100061E-2</c:v>
                      </c:pt>
                      <c:pt idx="72" formatCode="0.00%">
                        <c:v>1.1893735111670032E-2</c:v>
                      </c:pt>
                      <c:pt idx="73" formatCode="0.00%">
                        <c:v>1.1743578894733299E-2</c:v>
                      </c:pt>
                      <c:pt idx="74" formatCode="0.00%">
                        <c:v>1.1595443093647963E-2</c:v>
                      </c:pt>
                      <c:pt idx="75" formatCode="0.00%">
                        <c:v>1.1449165798945421E-2</c:v>
                      </c:pt>
                      <c:pt idx="76" formatCode="0.00%">
                        <c:v>1.1302334491394948E-2</c:v>
                      </c:pt>
                      <c:pt idx="77" formatCode="0.00%">
                        <c:v>1.1157184275924392E-2</c:v>
                      </c:pt>
                      <c:pt idx="78" formatCode="0.00%">
                        <c:v>1.1013644082684312E-2</c:v>
                      </c:pt>
                      <c:pt idx="79" formatCode="0.00%">
                        <c:v>1.0869286395552477E-2</c:v>
                      </c:pt>
                      <c:pt idx="80" formatCode="0.00%">
                        <c:v>1.0726394500952115E-2</c:v>
                      </c:pt>
                      <c:pt idx="81" formatCode="0.00%">
                        <c:v>1.0584849970854652E-2</c:v>
                      </c:pt>
                      <c:pt idx="82" formatCode="0.00%">
                        <c:v>1.0446890937961646E-2</c:v>
                      </c:pt>
                      <c:pt idx="83" formatCode="0.00%">
                        <c:v>1.0307857674392967E-2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D4C-470E-B937-2CB96A63987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fa'!$K$18:$K$112</c15:sqref>
                        </c15:fullRef>
                        <c15:formulaRef>
                          <c15:sqref>'shr 1949 2020 sa fa'!$K$29:$K$112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5.7638500279798546E-3</c:v>
                      </c:pt>
                      <c:pt idx="1">
                        <c:v>5.7351836519851079E-3</c:v>
                      </c:pt>
                      <c:pt idx="2">
                        <c:v>5.7579508152612599E-3</c:v>
                      </c:pt>
                      <c:pt idx="3">
                        <c:v>5.7049284242776397E-3</c:v>
                      </c:pt>
                      <c:pt idx="4">
                        <c:v>5.6503032502203104E-3</c:v>
                      </c:pt>
                      <c:pt idx="5">
                        <c:v>5.5487680716758301E-3</c:v>
                      </c:pt>
                      <c:pt idx="6">
                        <c:v>5.4209613837690922E-3</c:v>
                      </c:pt>
                      <c:pt idx="7">
                        <c:v>5.3489056825988812E-3</c:v>
                      </c:pt>
                      <c:pt idx="8">
                        <c:v>5.3137529587942616E-3</c:v>
                      </c:pt>
                      <c:pt idx="9">
                        <c:v>5.2854625970191896E-3</c:v>
                      </c:pt>
                      <c:pt idx="10">
                        <c:v>5.1650467201953326E-3</c:v>
                      </c:pt>
                      <c:pt idx="11">
                        <c:v>5.1266203418700055E-3</c:v>
                      </c:pt>
                      <c:pt idx="12">
                        <c:v>5.1065638518740025E-3</c:v>
                      </c:pt>
                      <c:pt idx="13">
                        <c:v>5.0960846713000935E-3</c:v>
                      </c:pt>
                      <c:pt idx="14">
                        <c:v>5.0842755880631018E-3</c:v>
                      </c:pt>
                      <c:pt idx="15">
                        <c:v>5.0867476621178293E-3</c:v>
                      </c:pt>
                      <c:pt idx="16">
                        <c:v>5.0596576313119493E-3</c:v>
                      </c:pt>
                      <c:pt idx="17">
                        <c:v>5.0536455121952886E-3</c:v>
                      </c:pt>
                      <c:pt idx="18">
                        <c:v>5.0779522253348187E-3</c:v>
                      </c:pt>
                      <c:pt idx="19">
                        <c:v>5.0775686047138148E-3</c:v>
                      </c:pt>
                      <c:pt idx="20">
                        <c:v>5.0471806457478806E-3</c:v>
                      </c:pt>
                      <c:pt idx="21">
                        <c:v>4.9778977889327987E-3</c:v>
                      </c:pt>
                      <c:pt idx="22">
                        <c:v>4.9205034593781359E-3</c:v>
                      </c:pt>
                      <c:pt idx="23">
                        <c:v>4.9317896303270803E-3</c:v>
                      </c:pt>
                      <c:pt idx="24">
                        <c:v>4.9425054886245599E-3</c:v>
                      </c:pt>
                      <c:pt idx="25">
                        <c:v>4.9384113901508684E-3</c:v>
                      </c:pt>
                      <c:pt idx="26">
                        <c:v>4.9208671263961251E-3</c:v>
                      </c:pt>
                      <c:pt idx="27">
                        <c:v>4.8641789544145954E-3</c:v>
                      </c:pt>
                      <c:pt idx="28">
                        <c:v>4.8257024821860258E-3</c:v>
                      </c:pt>
                      <c:pt idx="29">
                        <c:v>4.7715674367880875E-3</c:v>
                      </c:pt>
                      <c:pt idx="30">
                        <c:v>4.7092322460709274E-3</c:v>
                      </c:pt>
                      <c:pt idx="31">
                        <c:v>4.6498215599010181E-3</c:v>
                      </c:pt>
                      <c:pt idx="32">
                        <c:v>4.6112503129927523E-3</c:v>
                      </c:pt>
                      <c:pt idx="33">
                        <c:v>4.6079165929341446E-3</c:v>
                      </c:pt>
                      <c:pt idx="34">
                        <c:v>4.6011706697877911E-3</c:v>
                      </c:pt>
                      <c:pt idx="35">
                        <c:v>4.5871808540971391E-3</c:v>
                      </c:pt>
                      <c:pt idx="36">
                        <c:v>4.5841270064273087E-3</c:v>
                      </c:pt>
                      <c:pt idx="37">
                        <c:v>4.5507669577971579E-3</c:v>
                      </c:pt>
                      <c:pt idx="38">
                        <c:v>4.503505915883819E-3</c:v>
                      </c:pt>
                      <c:pt idx="39">
                        <c:v>4.4827379999648701E-3</c:v>
                      </c:pt>
                      <c:pt idx="40">
                        <c:v>4.4473440912111261E-3</c:v>
                      </c:pt>
                      <c:pt idx="41">
                        <c:v>4.4056213491191461E-3</c:v>
                      </c:pt>
                      <c:pt idx="42">
                        <c:v>4.3648885603859225E-3</c:v>
                      </c:pt>
                      <c:pt idx="43">
                        <c:v>4.336723487380391E-3</c:v>
                      </c:pt>
                      <c:pt idx="44">
                        <c:v>4.3108830470432657E-3</c:v>
                      </c:pt>
                      <c:pt idx="45">
                        <c:v>4.2820681510822222E-3</c:v>
                      </c:pt>
                      <c:pt idx="46">
                        <c:v>4.2328173910720756E-3</c:v>
                      </c:pt>
                      <c:pt idx="47">
                        <c:v>4.1875851832319753E-3</c:v>
                      </c:pt>
                      <c:pt idx="48">
                        <c:v>4.1738840002306455E-3</c:v>
                      </c:pt>
                      <c:pt idx="49">
                        <c:v>4.1604206137691663E-3</c:v>
                      </c:pt>
                      <c:pt idx="50">
                        <c:v>4.1663537250133612E-3</c:v>
                      </c:pt>
                      <c:pt idx="51">
                        <c:v>4.1941275575244638E-3</c:v>
                      </c:pt>
                      <c:pt idx="52">
                        <c:v>4.1748985519507679E-3</c:v>
                      </c:pt>
                      <c:pt idx="53">
                        <c:v>4.130532308347915E-3</c:v>
                      </c:pt>
                      <c:pt idx="54">
                        <c:v>4.106193078508757E-3</c:v>
                      </c:pt>
                      <c:pt idx="55">
                        <c:v>4.0965868065128445E-3</c:v>
                      </c:pt>
                      <c:pt idx="56">
                        <c:v>4.1217050102077494E-3</c:v>
                      </c:pt>
                      <c:pt idx="57">
                        <c:v>4.1413494679087438E-3</c:v>
                      </c:pt>
                      <c:pt idx="58">
                        <c:v>4.1385475067730691E-3</c:v>
                      </c:pt>
                      <c:pt idx="59">
                        <c:v>4.183236071538545E-3</c:v>
                      </c:pt>
                      <c:pt idx="60">
                        <c:v>4.2000789470125147E-3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D4C-470E-B937-2CB96A63987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4C-470E-B937-2CB96A63987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fa'!$M$18:$M$112</c15:sqref>
                        </c15:fullRef>
                        <c15:formulaRef>
                          <c15:sqref>'shr 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4.2000789470125147E-3</c:v>
                      </c:pt>
                      <c:pt idx="61" formatCode="0.00%">
                        <c:v>4.162410153654649E-3</c:v>
                      </c:pt>
                      <c:pt idx="62" formatCode="0.00%">
                        <c:v>4.1705608389023254E-3</c:v>
                      </c:pt>
                      <c:pt idx="63" formatCode="0.00%">
                        <c:v>4.1792508841219439E-3</c:v>
                      </c:pt>
                      <c:pt idx="64" formatCode="0.00%">
                        <c:v>4.1885031221757683E-3</c:v>
                      </c:pt>
                      <c:pt idx="65" formatCode="0.00%">
                        <c:v>4.1958006435931497E-3</c:v>
                      </c:pt>
                      <c:pt idx="66" formatCode="0.00%">
                        <c:v>4.2037243788291571E-3</c:v>
                      </c:pt>
                      <c:pt idx="67" formatCode="0.00%">
                        <c:v>4.2098153984691583E-3</c:v>
                      </c:pt>
                      <c:pt idx="68" formatCode="0.00%">
                        <c:v>4.2166326041555438E-3</c:v>
                      </c:pt>
                      <c:pt idx="69" formatCode="0.00%">
                        <c:v>4.2217191669009328E-3</c:v>
                      </c:pt>
                      <c:pt idx="70" formatCode="0.00%">
                        <c:v>4.2251658224499592E-3</c:v>
                      </c:pt>
                      <c:pt idx="71" formatCode="0.00%">
                        <c:v>4.2294616805417995E-3</c:v>
                      </c:pt>
                      <c:pt idx="72" formatCode="0.00%">
                        <c:v>4.2322156253400888E-3</c:v>
                      </c:pt>
                      <c:pt idx="73" formatCode="0.00%">
                        <c:v>4.2358620291750408E-3</c:v>
                      </c:pt>
                      <c:pt idx="74" formatCode="0.00%">
                        <c:v>4.2356473226023896E-3</c:v>
                      </c:pt>
                      <c:pt idx="75" formatCode="0.00%">
                        <c:v>4.2363815310881934E-3</c:v>
                      </c:pt>
                      <c:pt idx="76" formatCode="0.00%">
                        <c:v>4.2380798092864084E-3</c:v>
                      </c:pt>
                      <c:pt idx="77" formatCode="0.00%">
                        <c:v>4.2383650877325096E-3</c:v>
                      </c:pt>
                      <c:pt idx="78" formatCode="0.00%">
                        <c:v>4.2372782104585114E-3</c:v>
                      </c:pt>
                      <c:pt idx="79" formatCode="0.00%">
                        <c:v>4.2348474778638274E-3</c:v>
                      </c:pt>
                      <c:pt idx="80" formatCode="0.00%">
                        <c:v>4.2334308671218247E-3</c:v>
                      </c:pt>
                      <c:pt idx="81" formatCode="0.00%">
                        <c:v>4.2307016164102188E-3</c:v>
                      </c:pt>
                      <c:pt idx="82" formatCode="0.00%">
                        <c:v>4.2266926936293091E-3</c:v>
                      </c:pt>
                      <c:pt idx="83" formatCode="0.00%">
                        <c:v>4.2237411459912352E-3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D4C-470E-B937-2CB96A63987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fa'!$N$18:$N$112</c15:sqref>
                        </c15:fullRef>
                        <c15:formulaRef>
                          <c15:sqref>'shr 1949 2020 sa fa'!$N$29:$N$112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4.0682708449916061E-2</c:v>
                      </c:pt>
                      <c:pt idx="1">
                        <c:v>4.0409467987696221E-2</c:v>
                      </c:pt>
                      <c:pt idx="2">
                        <c:v>4.0144217833503741E-2</c:v>
                      </c:pt>
                      <c:pt idx="3">
                        <c:v>3.9670381913263955E-2</c:v>
                      </c:pt>
                      <c:pt idx="4">
                        <c:v>3.9137421595562695E-2</c:v>
                      </c:pt>
                      <c:pt idx="5">
                        <c:v>3.8485033598045205E-2</c:v>
                      </c:pt>
                      <c:pt idx="6">
                        <c:v>3.7771859964326575E-2</c:v>
                      </c:pt>
                      <c:pt idx="7">
                        <c:v>3.7295122190597704E-2</c:v>
                      </c:pt>
                      <c:pt idx="8">
                        <c:v>3.7051350176319983E-2</c:v>
                      </c:pt>
                      <c:pt idx="9">
                        <c:v>3.6903004618827673E-2</c:v>
                      </c:pt>
                      <c:pt idx="10">
                        <c:v>3.6718786683570453E-2</c:v>
                      </c:pt>
                      <c:pt idx="11">
                        <c:v>3.6303289240267024E-2</c:v>
                      </c:pt>
                      <c:pt idx="12">
                        <c:v>3.6107583139301763E-2</c:v>
                      </c:pt>
                      <c:pt idx="13">
                        <c:v>3.6119244824452952E-2</c:v>
                      </c:pt>
                      <c:pt idx="14">
                        <c:v>3.5897584743297399E-2</c:v>
                      </c:pt>
                      <c:pt idx="15">
                        <c:v>3.571443540294103E-2</c:v>
                      </c:pt>
                      <c:pt idx="16">
                        <c:v>3.5615046400379907E-2</c:v>
                      </c:pt>
                      <c:pt idx="17">
                        <c:v>3.540561235274127E-2</c:v>
                      </c:pt>
                      <c:pt idx="18">
                        <c:v>3.5246874134480272E-2</c:v>
                      </c:pt>
                      <c:pt idx="19">
                        <c:v>3.5096769032587342E-2</c:v>
                      </c:pt>
                      <c:pt idx="20">
                        <c:v>3.4780167310968939E-2</c:v>
                      </c:pt>
                      <c:pt idx="21">
                        <c:v>3.4442946319518018E-2</c:v>
                      </c:pt>
                      <c:pt idx="22">
                        <c:v>3.4201536158342843E-2</c:v>
                      </c:pt>
                      <c:pt idx="23">
                        <c:v>3.4229817959161885E-2</c:v>
                      </c:pt>
                      <c:pt idx="24">
                        <c:v>3.4266770174607754E-2</c:v>
                      </c:pt>
                      <c:pt idx="25">
                        <c:v>3.427923626687536E-2</c:v>
                      </c:pt>
                      <c:pt idx="26">
                        <c:v>3.406427318513619E-2</c:v>
                      </c:pt>
                      <c:pt idx="27">
                        <c:v>3.3789068016717917E-2</c:v>
                      </c:pt>
                      <c:pt idx="28">
                        <c:v>3.3488521670498012E-2</c:v>
                      </c:pt>
                      <c:pt idx="29">
                        <c:v>3.3135911455240995E-2</c:v>
                      </c:pt>
                      <c:pt idx="30">
                        <c:v>3.2878785985610268E-2</c:v>
                      </c:pt>
                      <c:pt idx="31">
                        <c:v>3.26338514742084E-2</c:v>
                      </c:pt>
                      <c:pt idx="32">
                        <c:v>3.24078264542602E-2</c:v>
                      </c:pt>
                      <c:pt idx="33">
                        <c:v>3.2209607860116958E-2</c:v>
                      </c:pt>
                      <c:pt idx="34">
                        <c:v>3.1960338286059181E-2</c:v>
                      </c:pt>
                      <c:pt idx="35">
                        <c:v>3.167395226949847E-2</c:v>
                      </c:pt>
                      <c:pt idx="36">
                        <c:v>3.1452892376543799E-2</c:v>
                      </c:pt>
                      <c:pt idx="37">
                        <c:v>3.117781118324689E-2</c:v>
                      </c:pt>
                      <c:pt idx="38">
                        <c:v>3.0901364750916867E-2</c:v>
                      </c:pt>
                      <c:pt idx="39">
                        <c:v>3.0715279610211227E-2</c:v>
                      </c:pt>
                      <c:pt idx="40">
                        <c:v>3.0431767469765263E-2</c:v>
                      </c:pt>
                      <c:pt idx="41">
                        <c:v>3.0060383108048601E-2</c:v>
                      </c:pt>
                      <c:pt idx="42">
                        <c:v>2.9821498010518262E-2</c:v>
                      </c:pt>
                      <c:pt idx="43">
                        <c:v>2.9634250827153975E-2</c:v>
                      </c:pt>
                      <c:pt idx="44">
                        <c:v>2.9419872325145931E-2</c:v>
                      </c:pt>
                      <c:pt idx="45">
                        <c:v>2.9089027094911526E-2</c:v>
                      </c:pt>
                      <c:pt idx="46">
                        <c:v>2.8795040175152335E-2</c:v>
                      </c:pt>
                      <c:pt idx="47">
                        <c:v>2.8432043514568628E-2</c:v>
                      </c:pt>
                      <c:pt idx="48">
                        <c:v>2.8149894424172359E-2</c:v>
                      </c:pt>
                      <c:pt idx="49">
                        <c:v>2.7898717432863859E-2</c:v>
                      </c:pt>
                      <c:pt idx="50">
                        <c:v>2.7703732074030634E-2</c:v>
                      </c:pt>
                      <c:pt idx="51">
                        <c:v>2.7501238979488557E-2</c:v>
                      </c:pt>
                      <c:pt idx="52">
                        <c:v>2.719217784929704E-2</c:v>
                      </c:pt>
                      <c:pt idx="53">
                        <c:v>2.6827465687235312E-2</c:v>
                      </c:pt>
                      <c:pt idx="54">
                        <c:v>2.6514697421845989E-2</c:v>
                      </c:pt>
                      <c:pt idx="55">
                        <c:v>2.6276275962001324E-2</c:v>
                      </c:pt>
                      <c:pt idx="56">
                        <c:v>2.6158234073092319E-2</c:v>
                      </c:pt>
                      <c:pt idx="57">
                        <c:v>2.5985257797308564E-2</c:v>
                      </c:pt>
                      <c:pt idx="58">
                        <c:v>2.5857315456572202E-2</c:v>
                      </c:pt>
                      <c:pt idx="59">
                        <c:v>2.5795682559463122E-2</c:v>
                      </c:pt>
                      <c:pt idx="60">
                        <c:v>2.5768842705313409E-2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D4C-470E-B937-2CB96A63987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D4C-470E-B937-2CB96A63987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fa'!$P$18:$P$112</c15:sqref>
                        </c15:fullRef>
                        <c15:formulaRef>
                          <c15:sqref>'shr 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2.5768842705313409E-2</c:v>
                      </c:pt>
                      <c:pt idx="61" formatCode="0.00%">
                        <c:v>2.539201500043331E-2</c:v>
                      </c:pt>
                      <c:pt idx="62" formatCode="0.00%">
                        <c:v>2.522902939438354E-2</c:v>
                      </c:pt>
                      <c:pt idx="63" formatCode="0.00%">
                        <c:v>2.5067761170913035E-2</c:v>
                      </c:pt>
                      <c:pt idx="64" formatCode="0.00%">
                        <c:v>2.4910840696069823E-2</c:v>
                      </c:pt>
                      <c:pt idx="65" formatCode="0.00%">
                        <c:v>2.4755731763379193E-2</c:v>
                      </c:pt>
                      <c:pt idx="66" formatCode="0.00%">
                        <c:v>2.4599852315198682E-2</c:v>
                      </c:pt>
                      <c:pt idx="67" formatCode="0.00%">
                        <c:v>2.4445945269898444E-2</c:v>
                      </c:pt>
                      <c:pt idx="68" formatCode="0.00%">
                        <c:v>2.429406169991383E-2</c:v>
                      </c:pt>
                      <c:pt idx="69" formatCode="0.00%">
                        <c:v>2.4139257549528757E-2</c:v>
                      </c:pt>
                      <c:pt idx="70" formatCode="0.00%">
                        <c:v>2.3984245642568118E-2</c:v>
                      </c:pt>
                      <c:pt idx="71" formatCode="0.00%">
                        <c:v>2.382904992857612E-2</c:v>
                      </c:pt>
                      <c:pt idx="72" formatCode="0.00%">
                        <c:v>2.3673805003688073E-2</c:v>
                      </c:pt>
                      <c:pt idx="73" formatCode="0.00%">
                        <c:v>2.3516005885011491E-2</c:v>
                      </c:pt>
                      <c:pt idx="74" formatCode="0.00%">
                        <c:v>2.3358208598459676E-2</c:v>
                      </c:pt>
                      <c:pt idx="75" formatCode="0.00%">
                        <c:v>2.3197873726351625E-2</c:v>
                      </c:pt>
                      <c:pt idx="76" formatCode="0.00%">
                        <c:v>2.3037463963314121E-2</c:v>
                      </c:pt>
                      <c:pt idx="77" formatCode="0.00%">
                        <c:v>2.2874463438511936E-2</c:v>
                      </c:pt>
                      <c:pt idx="78" formatCode="0.00%">
                        <c:v>2.2711249048427709E-2</c:v>
                      </c:pt>
                      <c:pt idx="79" formatCode="0.00%">
                        <c:v>2.2545432497790462E-2</c:v>
                      </c:pt>
                      <c:pt idx="80" formatCode="0.00%">
                        <c:v>2.2379359992568855E-2</c:v>
                      </c:pt>
                      <c:pt idx="81" formatCode="0.00%">
                        <c:v>2.2212918328259883E-2</c:v>
                      </c:pt>
                      <c:pt idx="82" formatCode="0.00%">
                        <c:v>2.2043792592456021E-2</c:v>
                      </c:pt>
                      <c:pt idx="83" formatCode="0.00%">
                        <c:v>2.1874339681577232E-2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D4C-470E-B937-2CB96A63987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fa'!$Q$18:$Q$112</c15:sqref>
                        </c15:fullRef>
                        <c15:formulaRef>
                          <c15:sqref>'shr 1949 2020 sa fa'!$Q$29:$Q$112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3.2960268606603248E-2</c:v>
                      </c:pt>
                      <c:pt idx="1">
                        <c:v>3.2782660664645281E-2</c:v>
                      </c:pt>
                      <c:pt idx="2">
                        <c:v>3.2556637787224882E-2</c:v>
                      </c:pt>
                      <c:pt idx="3">
                        <c:v>3.2169457503565584E-2</c:v>
                      </c:pt>
                      <c:pt idx="4">
                        <c:v>3.16728007879322E-2</c:v>
                      </c:pt>
                      <c:pt idx="5">
                        <c:v>3.1307269395235184E-2</c:v>
                      </c:pt>
                      <c:pt idx="6">
                        <c:v>3.0817041304228351E-2</c:v>
                      </c:pt>
                      <c:pt idx="7">
                        <c:v>3.0424968102856022E-2</c:v>
                      </c:pt>
                      <c:pt idx="8">
                        <c:v>3.0191778174967394E-2</c:v>
                      </c:pt>
                      <c:pt idx="9">
                        <c:v>2.9903337936288747E-2</c:v>
                      </c:pt>
                      <c:pt idx="10">
                        <c:v>2.9440766305113397E-2</c:v>
                      </c:pt>
                      <c:pt idx="11">
                        <c:v>2.925371386399947E-2</c:v>
                      </c:pt>
                      <c:pt idx="12">
                        <c:v>2.919954454095227E-2</c:v>
                      </c:pt>
                      <c:pt idx="13">
                        <c:v>2.9198226534079545E-2</c:v>
                      </c:pt>
                      <c:pt idx="14">
                        <c:v>2.9145251819660049E-2</c:v>
                      </c:pt>
                      <c:pt idx="15">
                        <c:v>2.925290392133352E-2</c:v>
                      </c:pt>
                      <c:pt idx="16">
                        <c:v>2.9402969951822205E-2</c:v>
                      </c:pt>
                      <c:pt idx="17">
                        <c:v>2.9328483712886409E-2</c:v>
                      </c:pt>
                      <c:pt idx="18">
                        <c:v>2.9191172816088067E-2</c:v>
                      </c:pt>
                      <c:pt idx="19">
                        <c:v>2.9054261992540641E-2</c:v>
                      </c:pt>
                      <c:pt idx="20">
                        <c:v>2.8806844211091625E-2</c:v>
                      </c:pt>
                      <c:pt idx="21">
                        <c:v>2.8462547111865612E-2</c:v>
                      </c:pt>
                      <c:pt idx="22">
                        <c:v>2.8166526004638624E-2</c:v>
                      </c:pt>
                      <c:pt idx="23">
                        <c:v>2.8180607527635616E-2</c:v>
                      </c:pt>
                      <c:pt idx="24">
                        <c:v>2.8136310726579898E-2</c:v>
                      </c:pt>
                      <c:pt idx="25">
                        <c:v>2.7988691018955261E-2</c:v>
                      </c:pt>
                      <c:pt idx="26">
                        <c:v>2.7778209871940827E-2</c:v>
                      </c:pt>
                      <c:pt idx="27">
                        <c:v>2.7518394518826823E-2</c:v>
                      </c:pt>
                      <c:pt idx="28">
                        <c:v>2.7260223082876976E-2</c:v>
                      </c:pt>
                      <c:pt idx="29">
                        <c:v>2.6950724134200441E-2</c:v>
                      </c:pt>
                      <c:pt idx="30">
                        <c:v>2.6728984558164422E-2</c:v>
                      </c:pt>
                      <c:pt idx="31">
                        <c:v>2.6591854742697436E-2</c:v>
                      </c:pt>
                      <c:pt idx="32">
                        <c:v>2.636896967297615E-2</c:v>
                      </c:pt>
                      <c:pt idx="33">
                        <c:v>2.6104868772844007E-2</c:v>
                      </c:pt>
                      <c:pt idx="34">
                        <c:v>2.5867856883134015E-2</c:v>
                      </c:pt>
                      <c:pt idx="35">
                        <c:v>2.5627432593968442E-2</c:v>
                      </c:pt>
                      <c:pt idx="36">
                        <c:v>2.5405689346832908E-2</c:v>
                      </c:pt>
                      <c:pt idx="37">
                        <c:v>2.516258638582532E-2</c:v>
                      </c:pt>
                      <c:pt idx="38">
                        <c:v>2.4888930333777225E-2</c:v>
                      </c:pt>
                      <c:pt idx="39">
                        <c:v>2.4689777925841691E-2</c:v>
                      </c:pt>
                      <c:pt idx="40">
                        <c:v>2.4458176487898445E-2</c:v>
                      </c:pt>
                      <c:pt idx="41">
                        <c:v>2.4171650344822517E-2</c:v>
                      </c:pt>
                      <c:pt idx="42">
                        <c:v>2.3897219559991835E-2</c:v>
                      </c:pt>
                      <c:pt idx="43">
                        <c:v>2.3685063000863104E-2</c:v>
                      </c:pt>
                      <c:pt idx="44">
                        <c:v>2.3464459457140777E-2</c:v>
                      </c:pt>
                      <c:pt idx="45">
                        <c:v>2.3200656130549235E-2</c:v>
                      </c:pt>
                      <c:pt idx="46">
                        <c:v>2.2892153499001627E-2</c:v>
                      </c:pt>
                      <c:pt idx="47">
                        <c:v>2.266506421444367E-2</c:v>
                      </c:pt>
                      <c:pt idx="48">
                        <c:v>2.2464660394571064E-2</c:v>
                      </c:pt>
                      <c:pt idx="49">
                        <c:v>2.2301096291008023E-2</c:v>
                      </c:pt>
                      <c:pt idx="50">
                        <c:v>2.2144917873621602E-2</c:v>
                      </c:pt>
                      <c:pt idx="51">
                        <c:v>2.1999675040867396E-2</c:v>
                      </c:pt>
                      <c:pt idx="52">
                        <c:v>2.1777413850631696E-2</c:v>
                      </c:pt>
                      <c:pt idx="53">
                        <c:v>2.1498123739594231E-2</c:v>
                      </c:pt>
                      <c:pt idx="54">
                        <c:v>2.1238007856290025E-2</c:v>
                      </c:pt>
                      <c:pt idx="55">
                        <c:v>2.1040779361469846E-2</c:v>
                      </c:pt>
                      <c:pt idx="56">
                        <c:v>2.0884937830839129E-2</c:v>
                      </c:pt>
                      <c:pt idx="57">
                        <c:v>2.0694488459122206E-2</c:v>
                      </c:pt>
                      <c:pt idx="58">
                        <c:v>2.0782336456066662E-2</c:v>
                      </c:pt>
                      <c:pt idx="59">
                        <c:v>2.0665019142730008E-2</c:v>
                      </c:pt>
                      <c:pt idx="60">
                        <c:v>2.056232354077088E-2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D4C-470E-B937-2CB96A63987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D4C-470E-B937-2CB96A63987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fa'!$S$18:$S$112</c15:sqref>
                        </c15:fullRef>
                        <c15:formulaRef>
                          <c15:sqref>'shr 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2.056232354077088E-2</c:v>
                      </c:pt>
                      <c:pt idx="61" formatCode="0.00%">
                        <c:v>2.0381366058368284E-2</c:v>
                      </c:pt>
                      <c:pt idx="62" formatCode="0.00%">
                        <c:v>2.0248827843309791E-2</c:v>
                      </c:pt>
                      <c:pt idx="63" formatCode="0.00%">
                        <c:v>2.0119259660806937E-2</c:v>
                      </c:pt>
                      <c:pt idx="64" formatCode="0.00%">
                        <c:v>1.9992677800165389E-2</c:v>
                      </c:pt>
                      <c:pt idx="65" formatCode="0.00%">
                        <c:v>1.986655728461599E-2</c:v>
                      </c:pt>
                      <c:pt idx="66" formatCode="0.00%">
                        <c:v>1.9740871138710304E-2</c:v>
                      </c:pt>
                      <c:pt idx="67" formatCode="0.00%">
                        <c:v>1.9615788683776076E-2</c:v>
                      </c:pt>
                      <c:pt idx="68" formatCode="0.00%">
                        <c:v>1.9493855089882814E-2</c:v>
                      </c:pt>
                      <c:pt idx="69" formatCode="0.00%">
                        <c:v>1.937009582710679E-2</c:v>
                      </c:pt>
                      <c:pt idx="70" formatCode="0.00%">
                        <c:v>1.9244711806950338E-2</c:v>
                      </c:pt>
                      <c:pt idx="71" formatCode="0.00%">
                        <c:v>1.9120184363646098E-2</c:v>
                      </c:pt>
                      <c:pt idx="72" formatCode="0.00%">
                        <c:v>1.8996602135455082E-2</c:v>
                      </c:pt>
                      <c:pt idx="73" formatCode="0.00%">
                        <c:v>1.8871462502283807E-2</c:v>
                      </c:pt>
                      <c:pt idx="74" formatCode="0.00%">
                        <c:v>1.874728101081859E-2</c:v>
                      </c:pt>
                      <c:pt idx="75" formatCode="0.00%">
                        <c:v>1.8619158334165394E-2</c:v>
                      </c:pt>
                      <c:pt idx="76" formatCode="0.00%">
                        <c:v>1.8491934167862961E-2</c:v>
                      </c:pt>
                      <c:pt idx="77" formatCode="0.00%">
                        <c:v>1.8365464266887566E-2</c:v>
                      </c:pt>
                      <c:pt idx="78" formatCode="0.00%">
                        <c:v>1.8235052995256778E-2</c:v>
                      </c:pt>
                      <c:pt idx="79" formatCode="0.00%">
                        <c:v>1.8105372146549975E-2</c:v>
                      </c:pt>
                      <c:pt idx="80" formatCode="0.00%">
                        <c:v>1.7974083879058102E-2</c:v>
                      </c:pt>
                      <c:pt idx="81" formatCode="0.00%">
                        <c:v>1.784111622054238E-2</c:v>
                      </c:pt>
                      <c:pt idx="82" formatCode="0.00%">
                        <c:v>1.7706477625492902E-2</c:v>
                      </c:pt>
                      <c:pt idx="83" formatCode="0.00%">
                        <c:v>1.7572508704719381E-2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D4C-470E-B937-2CB96A63987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7D4C-470E-B937-2CB96A63987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fa'!$W$18:$W$112</c15:sqref>
                        </c15:fullRef>
                        <c15:formulaRef>
                          <c15:sqref>'1949 2020 sa fa'!$W$29:$W$112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6111000</c:v>
                      </c:pt>
                      <c:pt idx="1">
                        <c:v>6236100</c:v>
                      </c:pt>
                      <c:pt idx="2">
                        <c:v>6351000</c:v>
                      </c:pt>
                      <c:pt idx="3">
                        <c:v>6481000</c:v>
                      </c:pt>
                      <c:pt idx="4">
                        <c:v>6631000</c:v>
                      </c:pt>
                      <c:pt idx="5">
                        <c:v>6788000</c:v>
                      </c:pt>
                      <c:pt idx="6">
                        <c:v>6960900</c:v>
                      </c:pt>
                      <c:pt idx="7">
                        <c:v>7127000</c:v>
                      </c:pt>
                      <c:pt idx="8">
                        <c:v>7262000</c:v>
                      </c:pt>
                      <c:pt idx="9">
                        <c:v>7385000</c:v>
                      </c:pt>
                      <c:pt idx="10">
                        <c:v>7551000</c:v>
                      </c:pt>
                      <c:pt idx="11">
                        <c:v>7849027</c:v>
                      </c:pt>
                      <c:pt idx="12">
                        <c:v>7963117</c:v>
                      </c:pt>
                      <c:pt idx="13">
                        <c:v>8075547</c:v>
                      </c:pt>
                      <c:pt idx="14">
                        <c:v>8204275</c:v>
                      </c:pt>
                      <c:pt idx="15">
                        <c:v>8319795</c:v>
                      </c:pt>
                      <c:pt idx="16">
                        <c:v>8413779</c:v>
                      </c:pt>
                      <c:pt idx="17">
                        <c:v>8504080</c:v>
                      </c:pt>
                      <c:pt idx="18">
                        <c:v>8590144</c:v>
                      </c:pt>
                      <c:pt idx="19">
                        <c:v>8662088</c:v>
                      </c:pt>
                      <c:pt idx="20">
                        <c:v>8746013</c:v>
                      </c:pt>
                      <c:pt idx="21">
                        <c:v>8812286</c:v>
                      </c:pt>
                      <c:pt idx="22">
                        <c:v>8920288</c:v>
                      </c:pt>
                      <c:pt idx="23">
                        <c:v>9039564</c:v>
                      </c:pt>
                      <c:pt idx="24">
                        <c:v>9167484</c:v>
                      </c:pt>
                      <c:pt idx="25">
                        <c:v>9294657</c:v>
                      </c:pt>
                      <c:pt idx="26">
                        <c:v>9437359</c:v>
                      </c:pt>
                      <c:pt idx="27">
                        <c:v>9637945</c:v>
                      </c:pt>
                      <c:pt idx="28">
                        <c:v>9838620</c:v>
                      </c:pt>
                      <c:pt idx="29">
                        <c:v>10103305</c:v>
                      </c:pt>
                      <c:pt idx="30">
                        <c:v>10295832</c:v>
                      </c:pt>
                      <c:pt idx="31">
                        <c:v>10431316</c:v>
                      </c:pt>
                      <c:pt idx="32">
                        <c:v>10572205</c:v>
                      </c:pt>
                      <c:pt idx="33">
                        <c:v>10690038</c:v>
                      </c:pt>
                      <c:pt idx="34">
                        <c:v>10819146</c:v>
                      </c:pt>
                      <c:pt idx="35">
                        <c:v>10950119</c:v>
                      </c:pt>
                      <c:pt idx="36">
                        <c:v>11082903</c:v>
                      </c:pt>
                      <c:pt idx="37">
                        <c:v>11227651</c:v>
                      </c:pt>
                      <c:pt idx="38">
                        <c:v>11365901</c:v>
                      </c:pt>
                      <c:pt idx="39">
                        <c:v>11504759</c:v>
                      </c:pt>
                      <c:pt idx="40">
                        <c:v>11683290</c:v>
                      </c:pt>
                      <c:pt idx="41">
                        <c:v>11897370</c:v>
                      </c:pt>
                      <c:pt idx="42">
                        <c:v>12093299</c:v>
                      </c:pt>
                      <c:pt idx="43">
                        <c:v>12243758</c:v>
                      </c:pt>
                      <c:pt idx="44">
                        <c:v>12390068</c:v>
                      </c:pt>
                      <c:pt idx="45">
                        <c:v>12527990</c:v>
                      </c:pt>
                      <c:pt idx="46">
                        <c:v>12661566</c:v>
                      </c:pt>
                      <c:pt idx="47">
                        <c:v>12764195</c:v>
                      </c:pt>
                      <c:pt idx="48">
                        <c:v>12882625</c:v>
                      </c:pt>
                      <c:pt idx="49">
                        <c:v>12997687</c:v>
                      </c:pt>
                      <c:pt idx="50">
                        <c:v>13135063</c:v>
                      </c:pt>
                      <c:pt idx="51">
                        <c:v>13263544</c:v>
                      </c:pt>
                      <c:pt idx="52">
                        <c:v>13413702</c:v>
                      </c:pt>
                      <c:pt idx="53">
                        <c:v>13555754</c:v>
                      </c:pt>
                      <c:pt idx="54">
                        <c:v>13680425</c:v>
                      </c:pt>
                      <c:pt idx="55">
                        <c:v>13789597</c:v>
                      </c:pt>
                      <c:pt idx="56">
                        <c:v>13976320</c:v>
                      </c:pt>
                      <c:pt idx="57">
                        <c:v>14193384</c:v>
                      </c:pt>
                      <c:pt idx="58">
                        <c:v>14308697</c:v>
                      </c:pt>
                      <c:pt idx="59">
                        <c:v>14544718</c:v>
                      </c:pt>
                      <c:pt idx="60">
                        <c:v>14734014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7D4C-470E-B937-2CB96A63987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D4C-470E-B937-2CB96A63987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fa'!$Y$18:$Y$112</c15:sqref>
                        </c15:fullRef>
                        <c15:formulaRef>
                          <c15:sqref>'1949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14764500</c:v>
                      </c:pt>
                      <c:pt idx="62">
                        <c:v>14908700</c:v>
                      </c:pt>
                      <c:pt idx="63">
                        <c:v>15050200</c:v>
                      </c:pt>
                      <c:pt idx="64">
                        <c:v>15188800</c:v>
                      </c:pt>
                      <c:pt idx="65">
                        <c:v>15324400</c:v>
                      </c:pt>
                      <c:pt idx="66">
                        <c:v>15456900</c:v>
                      </c:pt>
                      <c:pt idx="67">
                        <c:v>15585900</c:v>
                      </c:pt>
                      <c:pt idx="68">
                        <c:v>15711400</c:v>
                      </c:pt>
                      <c:pt idx="69">
                        <c:v>15832900</c:v>
                      </c:pt>
                      <c:pt idx="70">
                        <c:v>15950300</c:v>
                      </c:pt>
                      <c:pt idx="71">
                        <c:v>16063300</c:v>
                      </c:pt>
                      <c:pt idx="72">
                        <c:v>16171800</c:v>
                      </c:pt>
                      <c:pt idx="73">
                        <c:v>16275500</c:v>
                      </c:pt>
                      <c:pt idx="74">
                        <c:v>16374200</c:v>
                      </c:pt>
                      <c:pt idx="75">
                        <c:v>16468000</c:v>
                      </c:pt>
                      <c:pt idx="76">
                        <c:v>16556500</c:v>
                      </c:pt>
                      <c:pt idx="77">
                        <c:v>16639800</c:v>
                      </c:pt>
                      <c:pt idx="78">
                        <c:v>16717700</c:v>
                      </c:pt>
                      <c:pt idx="79">
                        <c:v>16790100</c:v>
                      </c:pt>
                      <c:pt idx="80">
                        <c:v>16856900</c:v>
                      </c:pt>
                      <c:pt idx="81">
                        <c:v>16918100</c:v>
                      </c:pt>
                      <c:pt idx="82">
                        <c:v>16973600</c:v>
                      </c:pt>
                      <c:pt idx="83">
                        <c:v>17023300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7D4C-470E-B937-2CB96A63987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fa'!$Z$18:$Z$112</c15:sqref>
                        </c15:fullRef>
                        <c15:formulaRef>
                          <c15:sqref>'1949 2020 sa fa'!$Z$29:$Z$112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906000</c:v>
                      </c:pt>
                      <c:pt idx="1">
                        <c:v>921700</c:v>
                      </c:pt>
                      <c:pt idx="2">
                        <c:v>936000</c:v>
                      </c:pt>
                      <c:pt idx="3">
                        <c:v>949000</c:v>
                      </c:pt>
                      <c:pt idx="4">
                        <c:v>959000</c:v>
                      </c:pt>
                      <c:pt idx="5">
                        <c:v>965000</c:v>
                      </c:pt>
                      <c:pt idx="6">
                        <c:v>963100</c:v>
                      </c:pt>
                      <c:pt idx="7">
                        <c:v>963000</c:v>
                      </c:pt>
                      <c:pt idx="8">
                        <c:v>971000</c:v>
                      </c:pt>
                      <c:pt idx="9">
                        <c:v>979000</c:v>
                      </c:pt>
                      <c:pt idx="10">
                        <c:v>983000</c:v>
                      </c:pt>
                      <c:pt idx="11">
                        <c:v>998876</c:v>
                      </c:pt>
                      <c:pt idx="12">
                        <c:v>1001652</c:v>
                      </c:pt>
                      <c:pt idx="13">
                        <c:v>1007358</c:v>
                      </c:pt>
                      <c:pt idx="14">
                        <c:v>1018206</c:v>
                      </c:pt>
                      <c:pt idx="15">
                        <c:v>1024975</c:v>
                      </c:pt>
                      <c:pt idx="16">
                        <c:v>1031758</c:v>
                      </c:pt>
                      <c:pt idx="17">
                        <c:v>1037369</c:v>
                      </c:pt>
                      <c:pt idx="18">
                        <c:v>1040881</c:v>
                      </c:pt>
                      <c:pt idx="19">
                        <c:v>1037272</c:v>
                      </c:pt>
                      <c:pt idx="20">
                        <c:v>1034435</c:v>
                      </c:pt>
                      <c:pt idx="21">
                        <c:v>1035545</c:v>
                      </c:pt>
                      <c:pt idx="22">
                        <c:v>1045224</c:v>
                      </c:pt>
                      <c:pt idx="23">
                        <c:v>1059752</c:v>
                      </c:pt>
                      <c:pt idx="24">
                        <c:v>1071810</c:v>
                      </c:pt>
                      <c:pt idx="25">
                        <c:v>1082495</c:v>
                      </c:pt>
                      <c:pt idx="26">
                        <c:v>1091552</c:v>
                      </c:pt>
                      <c:pt idx="27">
                        <c:v>1098373</c:v>
                      </c:pt>
                      <c:pt idx="28">
                        <c:v>1102152</c:v>
                      </c:pt>
                      <c:pt idx="29">
                        <c:v>1103792</c:v>
                      </c:pt>
                      <c:pt idx="30">
                        <c:v>1105421</c:v>
                      </c:pt>
                      <c:pt idx="31">
                        <c:v>1109604</c:v>
                      </c:pt>
                      <c:pt idx="32">
                        <c:v>1112689</c:v>
                      </c:pt>
                      <c:pt idx="33">
                        <c:v>1117618</c:v>
                      </c:pt>
                      <c:pt idx="34">
                        <c:v>1123230</c:v>
                      </c:pt>
                      <c:pt idx="35">
                        <c:v>1129150</c:v>
                      </c:pt>
                      <c:pt idx="36">
                        <c:v>1134196</c:v>
                      </c:pt>
                      <c:pt idx="37">
                        <c:v>1136128</c:v>
                      </c:pt>
                      <c:pt idx="38">
                        <c:v>1137489</c:v>
                      </c:pt>
                      <c:pt idx="39">
                        <c:v>1142448</c:v>
                      </c:pt>
                      <c:pt idx="40">
                        <c:v>1147313</c:v>
                      </c:pt>
                      <c:pt idx="41">
                        <c:v>1151450</c:v>
                      </c:pt>
                      <c:pt idx="42">
                        <c:v>1156636</c:v>
                      </c:pt>
                      <c:pt idx="43">
                        <c:v>1163528</c:v>
                      </c:pt>
                      <c:pt idx="44">
                        <c:v>1173223</c:v>
                      </c:pt>
                      <c:pt idx="45">
                        <c:v>1178296</c:v>
                      </c:pt>
                      <c:pt idx="46">
                        <c:v>1183524</c:v>
                      </c:pt>
                      <c:pt idx="47">
                        <c:v>1189366</c:v>
                      </c:pt>
                      <c:pt idx="48">
                        <c:v>1197774</c:v>
                      </c:pt>
                      <c:pt idx="49">
                        <c:v>1208589</c:v>
                      </c:pt>
                      <c:pt idx="50">
                        <c:v>1220930</c:v>
                      </c:pt>
                      <c:pt idx="51">
                        <c:v>1233728</c:v>
                      </c:pt>
                      <c:pt idx="52">
                        <c:v>1250265</c:v>
                      </c:pt>
                      <c:pt idx="53">
                        <c:v>1265588</c:v>
                      </c:pt>
                      <c:pt idx="54">
                        <c:v>1280912</c:v>
                      </c:pt>
                      <c:pt idx="55">
                        <c:v>1295422</c:v>
                      </c:pt>
                      <c:pt idx="56">
                        <c:v>1318115</c:v>
                      </c:pt>
                      <c:pt idx="57">
                        <c:v>1338109</c:v>
                      </c:pt>
                      <c:pt idx="58">
                        <c:v>1352825</c:v>
                      </c:pt>
                      <c:pt idx="59">
                        <c:v>1369540</c:v>
                      </c:pt>
                      <c:pt idx="60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7D4C-470E-B937-2CB96A63987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7D4C-470E-B937-2CB96A63987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fa'!$AB$18:$AB$112</c15:sqref>
                        </c15:fullRef>
                        <c15:formulaRef>
                          <c15:sqref>'1949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1389400</c:v>
                      </c:pt>
                      <c:pt idx="62">
                        <c:v>1401400</c:v>
                      </c:pt>
                      <c:pt idx="63">
                        <c:v>1413300</c:v>
                      </c:pt>
                      <c:pt idx="64">
                        <c:v>1424900</c:v>
                      </c:pt>
                      <c:pt idx="65">
                        <c:v>1436400</c:v>
                      </c:pt>
                      <c:pt idx="66">
                        <c:v>1447700</c:v>
                      </c:pt>
                      <c:pt idx="67">
                        <c:v>1458900</c:v>
                      </c:pt>
                      <c:pt idx="68">
                        <c:v>1469900</c:v>
                      </c:pt>
                      <c:pt idx="69">
                        <c:v>1480700</c:v>
                      </c:pt>
                      <c:pt idx="70">
                        <c:v>1491300</c:v>
                      </c:pt>
                      <c:pt idx="71">
                        <c:v>1501800</c:v>
                      </c:pt>
                      <c:pt idx="72">
                        <c:v>1512100</c:v>
                      </c:pt>
                      <c:pt idx="73">
                        <c:v>1522200</c:v>
                      </c:pt>
                      <c:pt idx="74">
                        <c:v>1532200</c:v>
                      </c:pt>
                      <c:pt idx="75">
                        <c:v>1542000</c:v>
                      </c:pt>
                      <c:pt idx="76">
                        <c:v>1551600</c:v>
                      </c:pt>
                      <c:pt idx="77">
                        <c:v>1561000</c:v>
                      </c:pt>
                      <c:pt idx="78">
                        <c:v>1570300</c:v>
                      </c:pt>
                      <c:pt idx="79">
                        <c:v>1579400</c:v>
                      </c:pt>
                      <c:pt idx="80">
                        <c:v>1588300</c:v>
                      </c:pt>
                      <c:pt idx="81">
                        <c:v>1597000</c:v>
                      </c:pt>
                      <c:pt idx="82">
                        <c:v>1605500</c:v>
                      </c:pt>
                      <c:pt idx="83">
                        <c:v>1613900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7D4C-470E-B937-2CB96A63987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7D4C-470E-B937-2CB96A63987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7D4C-470E-B937-2CB96A63987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7D4C-470E-B937-2CB96A63987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7D4C-470E-B937-2CB96A63987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7D4C-470E-B937-2CB96A63987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7D4C-470E-B937-2CB96A63987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7D4C-470E-B937-2CB96A63987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7D4C-470E-B937-2CB96A63987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7D4C-470E-B937-2CB96A63987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7D4C-470E-B937-2CB96A639872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0.19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CDN Population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Shares of CDN Population and Projected Shares of CDN Population with Fast-Aging Assumptions - ON</a:t>
            </a:r>
            <a:endParaRPr lang="en-CA"/>
          </a:p>
        </c:rich>
      </c:tx>
      <c:layout>
        <c:manualLayout>
          <c:xMode val="edge"/>
          <c:yMode val="edge"/>
          <c:x val="0.1483678915135608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5039370078739"/>
          <c:y val="0.2011111111111111"/>
          <c:w val="0.82709405074365705"/>
          <c:h val="0.50044364246135908"/>
        </c:manualLayout>
      </c:layout>
      <c:lineChart>
        <c:grouping val="standard"/>
        <c:varyColors val="0"/>
        <c:ser>
          <c:idx val="18"/>
          <c:order val="18"/>
          <c:tx>
            <c:strRef>
              <c:f>'shr 1949 2020 sa fa'!$W$17</c:f>
              <c:strCache>
                <c:ptCount val="1"/>
                <c:pt idx="0">
                  <c:v>ON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fa'!$W$18:$W$112</c15:sqref>
                  </c15:fullRef>
                </c:ext>
              </c:extLst>
              <c:f>'shr 1949 2020 sa fa'!$W$29:$W$112</c:f>
              <c:numCache>
                <c:formatCode>0.00%</c:formatCode>
                <c:ptCount val="84"/>
                <c:pt idx="0">
                  <c:v>0.34196978175713488</c:v>
                </c:pt>
                <c:pt idx="1">
                  <c:v>0.34192331522126512</c:v>
                </c:pt>
                <c:pt idx="2">
                  <c:v>0.34176397782919871</c:v>
                </c:pt>
                <c:pt idx="3">
                  <c:v>0.34234852886799427</c:v>
                </c:pt>
                <c:pt idx="4">
                  <c:v>0.34373542066248508</c:v>
                </c:pt>
                <c:pt idx="5">
                  <c:v>0.34555080431683977</c:v>
                </c:pt>
                <c:pt idx="6">
                  <c:v>0.34778589950486888</c:v>
                </c:pt>
                <c:pt idx="7">
                  <c:v>0.34973991559524981</c:v>
                </c:pt>
                <c:pt idx="8">
                  <c:v>0.35080430897058112</c:v>
                </c:pt>
                <c:pt idx="9">
                  <c:v>0.35164992143231277</c:v>
                </c:pt>
                <c:pt idx="10">
                  <c:v>0.35455697985631779</c:v>
                </c:pt>
                <c:pt idx="11">
                  <c:v>0.35739074599290266</c:v>
                </c:pt>
                <c:pt idx="12">
                  <c:v>0.35840089388721441</c:v>
                </c:pt>
                <c:pt idx="13">
                  <c:v>0.35904441876691201</c:v>
                </c:pt>
                <c:pt idx="14">
                  <c:v>0.35971089753761065</c:v>
                </c:pt>
                <c:pt idx="15">
                  <c:v>0.3594908240082702</c:v>
                </c:pt>
                <c:pt idx="16">
                  <c:v>0.35879948356080354</c:v>
                </c:pt>
                <c:pt idx="17">
                  <c:v>0.35843109979274496</c:v>
                </c:pt>
                <c:pt idx="18">
                  <c:v>0.35847227935263914</c:v>
                </c:pt>
                <c:pt idx="19">
                  <c:v>0.35791468511265234</c:v>
                </c:pt>
                <c:pt idx="20">
                  <c:v>0.35675199047205203</c:v>
                </c:pt>
                <c:pt idx="21">
                  <c:v>0.35504899996635764</c:v>
                </c:pt>
                <c:pt idx="22">
                  <c:v>0.35515024082151403</c:v>
                </c:pt>
                <c:pt idx="23">
                  <c:v>0.35635903501045535</c:v>
                </c:pt>
                <c:pt idx="24">
                  <c:v>0.35800621024215479</c:v>
                </c:pt>
                <c:pt idx="25">
                  <c:v>0.35967089537095182</c:v>
                </c:pt>
                <c:pt idx="26">
                  <c:v>0.3615807846950902</c:v>
                </c:pt>
                <c:pt idx="27">
                  <c:v>0.36443038559094987</c:v>
                </c:pt>
                <c:pt idx="28">
                  <c:v>0.36722577292178821</c:v>
                </c:pt>
                <c:pt idx="29">
                  <c:v>0.37039946172534066</c:v>
                </c:pt>
                <c:pt idx="30">
                  <c:v>0.37180963815932738</c:v>
                </c:pt>
                <c:pt idx="31">
                  <c:v>0.37204978204128625</c:v>
                </c:pt>
                <c:pt idx="32">
                  <c:v>0.37263778589491114</c:v>
                </c:pt>
                <c:pt idx="33">
                  <c:v>0.37267303297318394</c:v>
                </c:pt>
                <c:pt idx="34">
                  <c:v>0.37306547095147446</c:v>
                </c:pt>
                <c:pt idx="35">
                  <c:v>0.37369472325919961</c:v>
                </c:pt>
                <c:pt idx="36">
                  <c:v>0.37429319162729568</c:v>
                </c:pt>
                <c:pt idx="37">
                  <c:v>0.37543203780064088</c:v>
                </c:pt>
                <c:pt idx="38">
                  <c:v>0.37691380513718159</c:v>
                </c:pt>
                <c:pt idx="39">
                  <c:v>0.37843001115150193</c:v>
                </c:pt>
                <c:pt idx="40">
                  <c:v>0.38074016814982076</c:v>
                </c:pt>
                <c:pt idx="41">
                  <c:v>0.38353131577484845</c:v>
                </c:pt>
                <c:pt idx="42">
                  <c:v>0.38564761143243897</c:v>
                </c:pt>
                <c:pt idx="43">
                  <c:v>0.38695092509456686</c:v>
                </c:pt>
                <c:pt idx="44">
                  <c:v>0.38794121260677406</c:v>
                </c:pt>
                <c:pt idx="45">
                  <c:v>0.38855680681478566</c:v>
                </c:pt>
                <c:pt idx="46">
                  <c:v>0.38874331239260795</c:v>
                </c:pt>
                <c:pt idx="47">
                  <c:v>0.38811186280874854</c:v>
                </c:pt>
                <c:pt idx="48">
                  <c:v>0.38749663002270995</c:v>
                </c:pt>
                <c:pt idx="49">
                  <c:v>0.3865072649087587</c:v>
                </c:pt>
                <c:pt idx="50">
                  <c:v>0.386265465762752</c:v>
                </c:pt>
                <c:pt idx="51">
                  <c:v>0.38621055138809379</c:v>
                </c:pt>
                <c:pt idx="52">
                  <c:v>0.38599975914046813</c:v>
                </c:pt>
                <c:pt idx="53">
                  <c:v>0.38562845122533701</c:v>
                </c:pt>
                <c:pt idx="54">
                  <c:v>0.38498075212320981</c:v>
                </c:pt>
                <c:pt idx="55">
                  <c:v>0.38483477282210155</c:v>
                </c:pt>
                <c:pt idx="56">
                  <c:v>0.38539839012167348</c:v>
                </c:pt>
                <c:pt idx="57">
                  <c:v>0.38665554940583524</c:v>
                </c:pt>
                <c:pt idx="58">
                  <c:v>0.38604150235026524</c:v>
                </c:pt>
                <c:pt idx="59">
                  <c:v>0.3868956835596391</c:v>
                </c:pt>
                <c:pt idx="60">
                  <c:v>0.38768377137909255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2-CE99-44B6-BD11-B38D61B23904}"/>
            </c:ext>
          </c:extLst>
        </c:ser>
        <c:ser>
          <c:idx val="20"/>
          <c:order val="20"/>
          <c:tx>
            <c:strRef>
              <c:f>'shr 1949 2020 sa fa'!$Y$17</c:f>
              <c:strCache>
                <c:ptCount val="1"/>
                <c:pt idx="0">
                  <c:v>ON Fast Age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fa'!$Y$18:$Y$112</c15:sqref>
                  </c15:fullRef>
                </c:ext>
              </c:extLst>
              <c:f>'shr 1949 2020 sa fa'!$Y$29:$Y$112</c:f>
              <c:numCache>
                <c:formatCode>#,##0</c:formatCode>
                <c:ptCount val="84"/>
                <c:pt idx="60" formatCode="0.00%">
                  <c:v>0.38768377137909255</c:v>
                </c:pt>
                <c:pt idx="61" formatCode="0.00%">
                  <c:v>0.38773441459706032</c:v>
                </c:pt>
                <c:pt idx="62" formatCode="0.00%">
                  <c:v>0.38812509599839634</c:v>
                </c:pt>
                <c:pt idx="63" formatCode="0.00%">
                  <c:v>0.38850254265727047</c:v>
                </c:pt>
                <c:pt idx="64" formatCode="0.00%">
                  <c:v>0.38886513583192733</c:v>
                </c:pt>
                <c:pt idx="65" formatCode="0.00%">
                  <c:v>0.38921384614212384</c:v>
                </c:pt>
                <c:pt idx="66" formatCode="0.00%">
                  <c:v>0.38954764598995439</c:v>
                </c:pt>
                <c:pt idx="67" formatCode="0.00%">
                  <c:v>0.389861924058232</c:v>
                </c:pt>
                <c:pt idx="68" formatCode="0.00%">
                  <c:v>0.3901601972728469</c:v>
                </c:pt>
                <c:pt idx="69" formatCode="0.00%">
                  <c:v>0.39043257825715993</c:v>
                </c:pt>
                <c:pt idx="70" formatCode="0.00%">
                  <c:v>0.39068210097289036</c:v>
                </c:pt>
                <c:pt idx="71" formatCode="0.00%">
                  <c:v>0.39090398051235375</c:v>
                </c:pt>
                <c:pt idx="72" formatCode="0.00%">
                  <c:v>0.39110025514214197</c:v>
                </c:pt>
                <c:pt idx="73" formatCode="0.00%">
                  <c:v>0.39126431586741417</c:v>
                </c:pt>
                <c:pt idx="74" formatCode="0.00%">
                  <c:v>0.391395803553928</c:v>
                </c:pt>
                <c:pt idx="75" formatCode="0.00%">
                  <c:v>0.39149680726128155</c:v>
                </c:pt>
                <c:pt idx="76" formatCode="0.00%">
                  <c:v>0.39156120737974565</c:v>
                </c:pt>
                <c:pt idx="77" formatCode="0.00%">
                  <c:v>0.39159104601250094</c:v>
                </c:pt>
                <c:pt idx="78" formatCode="0.00%">
                  <c:v>0.39158400187386544</c:v>
                </c:pt>
                <c:pt idx="79" formatCode="0.00%">
                  <c:v>0.39153916650925907</c:v>
                </c:pt>
                <c:pt idx="80" formatCode="0.00%">
                  <c:v>0.39145650457479914</c:v>
                </c:pt>
                <c:pt idx="81" formatCode="0.00%">
                  <c:v>0.39133642983373274</c:v>
                </c:pt>
                <c:pt idx="82" formatCode="0.00%">
                  <c:v>0.39117879555390644</c:v>
                </c:pt>
                <c:pt idx="83" formatCode="0.00%">
                  <c:v>0.39098429935047635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4-CE99-44B6-BD11-B38D61B2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E99-44B6-BD11-B38D61B239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E99-44B6-BD11-B38D61B2390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E99-44B6-BD11-B38D61B239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fa'!$E$18:$E$112</c15:sqref>
                        </c15:fullRef>
                        <c15:formulaRef>
                          <c15:sqref>'shr 1949 2020 sa fa'!$E$29:$E$112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2.5069949636261891E-2</c:v>
                      </c:pt>
                      <c:pt idx="1">
                        <c:v>2.5106506637131751E-2</c:v>
                      </c:pt>
                      <c:pt idx="2">
                        <c:v>2.5184308238712802E-2</c:v>
                      </c:pt>
                      <c:pt idx="3">
                        <c:v>2.5143943795890338E-2</c:v>
                      </c:pt>
                      <c:pt idx="4">
                        <c:v>2.5037582292260639E-2</c:v>
                      </c:pt>
                      <c:pt idx="5">
                        <c:v>2.4842190999796374E-2</c:v>
                      </c:pt>
                      <c:pt idx="6">
                        <c:v>2.4651634532273457E-2</c:v>
                      </c:pt>
                      <c:pt idx="7">
                        <c:v>2.4487192069879281E-2</c:v>
                      </c:pt>
                      <c:pt idx="8">
                        <c:v>2.4443263610453601E-2</c:v>
                      </c:pt>
                      <c:pt idx="9">
                        <c:v>2.4475024998809582E-2</c:v>
                      </c:pt>
                      <c:pt idx="10">
                        <c:v>2.4275719584918063E-2</c:v>
                      </c:pt>
                      <c:pt idx="11">
                        <c:v>2.4171442788171876E-2</c:v>
                      </c:pt>
                      <c:pt idx="12">
                        <c:v>2.4264684735393262E-2</c:v>
                      </c:pt>
                      <c:pt idx="13">
                        <c:v>2.42560203224494E-2</c:v>
                      </c:pt>
                      <c:pt idx="14">
                        <c:v>2.4097016266551398E-2</c:v>
                      </c:pt>
                      <c:pt idx="15">
                        <c:v>2.4045689298511124E-2</c:v>
                      </c:pt>
                      <c:pt idx="16">
                        <c:v>2.3993330776951351E-2</c:v>
                      </c:pt>
                      <c:pt idx="17">
                        <c:v>2.382836302170591E-2</c:v>
                      </c:pt>
                      <c:pt idx="18">
                        <c:v>2.3687943552454151E-2</c:v>
                      </c:pt>
                      <c:pt idx="19">
                        <c:v>2.3555315313766759E-2</c:v>
                      </c:pt>
                      <c:pt idx="20">
                        <c:v>2.3362978457816385E-2</c:v>
                      </c:pt>
                      <c:pt idx="21">
                        <c:v>2.3179047954032073E-2</c:v>
                      </c:pt>
                      <c:pt idx="22">
                        <c:v>2.2844938687201652E-2</c:v>
                      </c:pt>
                      <c:pt idx="23">
                        <c:v>2.2831889254038729E-2</c:v>
                      </c:pt>
                      <c:pt idx="24">
                        <c:v>2.2652548108523071E-2</c:v>
                      </c:pt>
                      <c:pt idx="25">
                        <c:v>2.2415927550205255E-2</c:v>
                      </c:pt>
                      <c:pt idx="26">
                        <c:v>2.2080454468722518E-2</c:v>
                      </c:pt>
                      <c:pt idx="27">
                        <c:v>2.1751074930196134E-2</c:v>
                      </c:pt>
                      <c:pt idx="28">
                        <c:v>2.1461161155336379E-2</c:v>
                      </c:pt>
                      <c:pt idx="29">
                        <c:v>2.1137061590955325E-2</c:v>
                      </c:pt>
                      <c:pt idx="30">
                        <c:v>2.0850280692689481E-2</c:v>
                      </c:pt>
                      <c:pt idx="31">
                        <c:v>2.0673942181555934E-2</c:v>
                      </c:pt>
                      <c:pt idx="32">
                        <c:v>2.0447062210552199E-2</c:v>
                      </c:pt>
                      <c:pt idx="33">
                        <c:v>2.0218991517587524E-2</c:v>
                      </c:pt>
                      <c:pt idx="34">
                        <c:v>1.9808719545480736E-2</c:v>
                      </c:pt>
                      <c:pt idx="35">
                        <c:v>1.9363558048373728E-2</c:v>
                      </c:pt>
                      <c:pt idx="36">
                        <c:v>1.8902191128751567E-2</c:v>
                      </c:pt>
                      <c:pt idx="37">
                        <c:v>1.8421452481626733E-2</c:v>
                      </c:pt>
                      <c:pt idx="38">
                        <c:v>1.7902168891553036E-2</c:v>
                      </c:pt>
                      <c:pt idx="39">
                        <c:v>1.7542974991255303E-2</c:v>
                      </c:pt>
                      <c:pt idx="40">
                        <c:v>1.7205587092110893E-2</c:v>
                      </c:pt>
                      <c:pt idx="41">
                        <c:v>1.6829012569584415E-2</c:v>
                      </c:pt>
                      <c:pt idx="42">
                        <c:v>1.6565982378320233E-2</c:v>
                      </c:pt>
                      <c:pt idx="43">
                        <c:v>1.6384901789193541E-2</c:v>
                      </c:pt>
                      <c:pt idx="44">
                        <c:v>1.6200198359296342E-2</c:v>
                      </c:pt>
                      <c:pt idx="45">
                        <c:v>1.5951528864322728E-2</c:v>
                      </c:pt>
                      <c:pt idx="46">
                        <c:v>1.5676269066138213E-2</c:v>
                      </c:pt>
                      <c:pt idx="47">
                        <c:v>1.5477989370446201E-2</c:v>
                      </c:pt>
                      <c:pt idx="48">
                        <c:v>1.5386707958332026E-2</c:v>
                      </c:pt>
                      <c:pt idx="49">
                        <c:v>1.5365773347907051E-2</c:v>
                      </c:pt>
                      <c:pt idx="50">
                        <c:v>1.534973663202949E-2</c:v>
                      </c:pt>
                      <c:pt idx="51">
                        <c:v>1.5288133342728806E-2</c:v>
                      </c:pt>
                      <c:pt idx="52">
                        <c:v>1.5149402692821076E-2</c:v>
                      </c:pt>
                      <c:pt idx="53">
                        <c:v>1.5003227378410047E-2</c:v>
                      </c:pt>
                      <c:pt idx="54">
                        <c:v>1.4869307034786883E-2</c:v>
                      </c:pt>
                      <c:pt idx="55">
                        <c:v>1.4757965761430129E-2</c:v>
                      </c:pt>
                      <c:pt idx="56">
                        <c:v>1.4623212209900321E-2</c:v>
                      </c:pt>
                      <c:pt idx="57">
                        <c:v>1.4406009706363581E-2</c:v>
                      </c:pt>
                      <c:pt idx="58">
                        <c:v>1.4179346447493116E-2</c:v>
                      </c:pt>
                      <c:pt idx="59">
                        <c:v>1.3924684194431658E-2</c:v>
                      </c:pt>
                      <c:pt idx="60">
                        <c:v>1.3737659003740485E-2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99-44B6-BD11-B38D61B2390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fa'!$F$18:$F$112</c15:sqref>
                        </c15:fullRef>
                        <c15:formulaRef>
                          <c15:sqref>'shr 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1.3540785780618517E-2</c:v>
                      </c:pt>
                      <c:pt idx="62" formatCode="0.00%">
                        <c:v>1.333367482839873E-2</c:v>
                      </c:pt>
                      <c:pt idx="63" formatCode="0.00%">
                        <c:v>1.3130475246322861E-2</c:v>
                      </c:pt>
                      <c:pt idx="64" formatCode="0.00%">
                        <c:v>1.2926136718369549E-2</c:v>
                      </c:pt>
                      <c:pt idx="65" formatCode="0.00%">
                        <c:v>1.2723192265956397E-2</c:v>
                      </c:pt>
                      <c:pt idx="66" formatCode="0.00%">
                        <c:v>1.2524234954842606E-2</c:v>
                      </c:pt>
                      <c:pt idx="67" formatCode="0.00%">
                        <c:v>1.2324413790448879E-2</c:v>
                      </c:pt>
                      <c:pt idx="68" formatCode="0.00%">
                        <c:v>1.2126267162838445E-2</c:v>
                      </c:pt>
                      <c:pt idx="69" formatCode="0.00%">
                        <c:v>1.1927538035019683E-2</c:v>
                      </c:pt>
                      <c:pt idx="70" formatCode="0.00%">
                        <c:v>1.173291896655689E-2</c:v>
                      </c:pt>
                      <c:pt idx="71" formatCode="0.00%">
                        <c:v>1.1537791710205504E-2</c:v>
                      </c:pt>
                      <c:pt idx="72" formatCode="0.00%">
                        <c:v>1.1344440771150249E-2</c:v>
                      </c:pt>
                      <c:pt idx="73" formatCode="0.00%">
                        <c:v>1.115280733435821E-2</c:v>
                      </c:pt>
                      <c:pt idx="74" formatCode="0.00%">
                        <c:v>1.0962812247741422E-2</c:v>
                      </c:pt>
                      <c:pt idx="75" formatCode="0.00%">
                        <c:v>1.0776568723031255E-2</c:v>
                      </c:pt>
                      <c:pt idx="76" formatCode="0.00%">
                        <c:v>1.0589544418396119E-2</c:v>
                      </c:pt>
                      <c:pt idx="77" formatCode="0.00%">
                        <c:v>1.0405987287266763E-2</c:v>
                      </c:pt>
                      <c:pt idx="78" formatCode="0.00%">
                        <c:v>1.0223601697599291E-2</c:v>
                      </c:pt>
                      <c:pt idx="79" formatCode="0.00%">
                        <c:v>1.0042331841560351E-2</c:v>
                      </c:pt>
                      <c:pt idx="80" formatCode="0.00%">
                        <c:v>9.8641512393129755E-3</c:v>
                      </c:pt>
                      <c:pt idx="81" formatCode="0.00%">
                        <c:v>9.6869096146862364E-3</c:v>
                      </c:pt>
                      <c:pt idx="82" formatCode="0.00%">
                        <c:v>9.5145501818394533E-3</c:v>
                      </c:pt>
                      <c:pt idx="83" formatCode="0.00%">
                        <c:v>9.3429614695072459E-3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E99-44B6-BD11-B38D61B2390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fa'!$G$18:$G$112</c15:sqref>
                        </c15:fullRef>
                        <c15:formulaRef>
                          <c15:sqref>'shr 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1.3645352150403505E-2</c:v>
                      </c:pt>
                      <c:pt idx="62" formatCode="0.00%">
                        <c:v>1.3474920663020246E-2</c:v>
                      </c:pt>
                      <c:pt idx="63" formatCode="0.00%">
                        <c:v>1.3307003278349983E-2</c:v>
                      </c:pt>
                      <c:pt idx="64" formatCode="0.00%">
                        <c:v>1.3141556556313093E-2</c:v>
                      </c:pt>
                      <c:pt idx="65" formatCode="0.00%">
                        <c:v>1.2978535889080505E-2</c:v>
                      </c:pt>
                      <c:pt idx="66" formatCode="0.00%">
                        <c:v>1.2817831049595378E-2</c:v>
                      </c:pt>
                      <c:pt idx="67" formatCode="0.00%">
                        <c:v>1.2661964080244134E-2</c:v>
                      </c:pt>
                      <c:pt idx="68" formatCode="0.00%">
                        <c:v>1.250586678122928E-2</c:v>
                      </c:pt>
                      <c:pt idx="69" formatCode="0.00%">
                        <c:v>1.2349514946168148E-2</c:v>
                      </c:pt>
                      <c:pt idx="70" formatCode="0.00%">
                        <c:v>1.2197870026551186E-2</c:v>
                      </c:pt>
                      <c:pt idx="71" formatCode="0.00%">
                        <c:v>1.2045935166100061E-2</c:v>
                      </c:pt>
                      <c:pt idx="72" formatCode="0.00%">
                        <c:v>1.1893735111670032E-2</c:v>
                      </c:pt>
                      <c:pt idx="73" formatCode="0.00%">
                        <c:v>1.1743578894733299E-2</c:v>
                      </c:pt>
                      <c:pt idx="74" formatCode="0.00%">
                        <c:v>1.1595443093647963E-2</c:v>
                      </c:pt>
                      <c:pt idx="75" formatCode="0.00%">
                        <c:v>1.1449165798945421E-2</c:v>
                      </c:pt>
                      <c:pt idx="76" formatCode="0.00%">
                        <c:v>1.1302334491394948E-2</c:v>
                      </c:pt>
                      <c:pt idx="77" formatCode="0.00%">
                        <c:v>1.1157184275924392E-2</c:v>
                      </c:pt>
                      <c:pt idx="78" formatCode="0.00%">
                        <c:v>1.1013644082684312E-2</c:v>
                      </c:pt>
                      <c:pt idx="79" formatCode="0.00%">
                        <c:v>1.0869286395552477E-2</c:v>
                      </c:pt>
                      <c:pt idx="80" formatCode="0.00%">
                        <c:v>1.0726394500952115E-2</c:v>
                      </c:pt>
                      <c:pt idx="81" formatCode="0.00%">
                        <c:v>1.0584849970854652E-2</c:v>
                      </c:pt>
                      <c:pt idx="82" formatCode="0.00%">
                        <c:v>1.0446890937961646E-2</c:v>
                      </c:pt>
                      <c:pt idx="83" formatCode="0.00%">
                        <c:v>1.0307857674392967E-2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E99-44B6-BD11-B38D61B2390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fa'!$K$18:$K$112</c15:sqref>
                        </c15:fullRef>
                        <c15:formulaRef>
                          <c15:sqref>'shr 1949 2020 sa fa'!$K$29:$K$112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5.7638500279798546E-3</c:v>
                      </c:pt>
                      <c:pt idx="1">
                        <c:v>5.7351836519851079E-3</c:v>
                      </c:pt>
                      <c:pt idx="2">
                        <c:v>5.7579508152612599E-3</c:v>
                      </c:pt>
                      <c:pt idx="3">
                        <c:v>5.7049284242776397E-3</c:v>
                      </c:pt>
                      <c:pt idx="4">
                        <c:v>5.6503032502203104E-3</c:v>
                      </c:pt>
                      <c:pt idx="5">
                        <c:v>5.5487680716758301E-3</c:v>
                      </c:pt>
                      <c:pt idx="6">
                        <c:v>5.4209613837690922E-3</c:v>
                      </c:pt>
                      <c:pt idx="7">
                        <c:v>5.3489056825988812E-3</c:v>
                      </c:pt>
                      <c:pt idx="8">
                        <c:v>5.3137529587942616E-3</c:v>
                      </c:pt>
                      <c:pt idx="9">
                        <c:v>5.2854625970191896E-3</c:v>
                      </c:pt>
                      <c:pt idx="10">
                        <c:v>5.1650467201953326E-3</c:v>
                      </c:pt>
                      <c:pt idx="11">
                        <c:v>5.1266203418700055E-3</c:v>
                      </c:pt>
                      <c:pt idx="12">
                        <c:v>5.1065638518740025E-3</c:v>
                      </c:pt>
                      <c:pt idx="13">
                        <c:v>5.0960846713000935E-3</c:v>
                      </c:pt>
                      <c:pt idx="14">
                        <c:v>5.0842755880631018E-3</c:v>
                      </c:pt>
                      <c:pt idx="15">
                        <c:v>5.0867476621178293E-3</c:v>
                      </c:pt>
                      <c:pt idx="16">
                        <c:v>5.0596576313119493E-3</c:v>
                      </c:pt>
                      <c:pt idx="17">
                        <c:v>5.0536455121952886E-3</c:v>
                      </c:pt>
                      <c:pt idx="18">
                        <c:v>5.0779522253348187E-3</c:v>
                      </c:pt>
                      <c:pt idx="19">
                        <c:v>5.0775686047138148E-3</c:v>
                      </c:pt>
                      <c:pt idx="20">
                        <c:v>5.0471806457478806E-3</c:v>
                      </c:pt>
                      <c:pt idx="21">
                        <c:v>4.9778977889327987E-3</c:v>
                      </c:pt>
                      <c:pt idx="22">
                        <c:v>4.9205034593781359E-3</c:v>
                      </c:pt>
                      <c:pt idx="23">
                        <c:v>4.9317896303270803E-3</c:v>
                      </c:pt>
                      <c:pt idx="24">
                        <c:v>4.9425054886245599E-3</c:v>
                      </c:pt>
                      <c:pt idx="25">
                        <c:v>4.9384113901508684E-3</c:v>
                      </c:pt>
                      <c:pt idx="26">
                        <c:v>4.9208671263961251E-3</c:v>
                      </c:pt>
                      <c:pt idx="27">
                        <c:v>4.8641789544145954E-3</c:v>
                      </c:pt>
                      <c:pt idx="28">
                        <c:v>4.8257024821860258E-3</c:v>
                      </c:pt>
                      <c:pt idx="29">
                        <c:v>4.7715674367880875E-3</c:v>
                      </c:pt>
                      <c:pt idx="30">
                        <c:v>4.7092322460709274E-3</c:v>
                      </c:pt>
                      <c:pt idx="31">
                        <c:v>4.6498215599010181E-3</c:v>
                      </c:pt>
                      <c:pt idx="32">
                        <c:v>4.6112503129927523E-3</c:v>
                      </c:pt>
                      <c:pt idx="33">
                        <c:v>4.6079165929341446E-3</c:v>
                      </c:pt>
                      <c:pt idx="34">
                        <c:v>4.6011706697877911E-3</c:v>
                      </c:pt>
                      <c:pt idx="35">
                        <c:v>4.5871808540971391E-3</c:v>
                      </c:pt>
                      <c:pt idx="36">
                        <c:v>4.5841270064273087E-3</c:v>
                      </c:pt>
                      <c:pt idx="37">
                        <c:v>4.5507669577971579E-3</c:v>
                      </c:pt>
                      <c:pt idx="38">
                        <c:v>4.503505915883819E-3</c:v>
                      </c:pt>
                      <c:pt idx="39">
                        <c:v>4.4827379999648701E-3</c:v>
                      </c:pt>
                      <c:pt idx="40">
                        <c:v>4.4473440912111261E-3</c:v>
                      </c:pt>
                      <c:pt idx="41">
                        <c:v>4.4056213491191461E-3</c:v>
                      </c:pt>
                      <c:pt idx="42">
                        <c:v>4.3648885603859225E-3</c:v>
                      </c:pt>
                      <c:pt idx="43">
                        <c:v>4.336723487380391E-3</c:v>
                      </c:pt>
                      <c:pt idx="44">
                        <c:v>4.3108830470432657E-3</c:v>
                      </c:pt>
                      <c:pt idx="45">
                        <c:v>4.2820681510822222E-3</c:v>
                      </c:pt>
                      <c:pt idx="46">
                        <c:v>4.2328173910720756E-3</c:v>
                      </c:pt>
                      <c:pt idx="47">
                        <c:v>4.1875851832319753E-3</c:v>
                      </c:pt>
                      <c:pt idx="48">
                        <c:v>4.1738840002306455E-3</c:v>
                      </c:pt>
                      <c:pt idx="49">
                        <c:v>4.1604206137691663E-3</c:v>
                      </c:pt>
                      <c:pt idx="50">
                        <c:v>4.1663537250133612E-3</c:v>
                      </c:pt>
                      <c:pt idx="51">
                        <c:v>4.1941275575244638E-3</c:v>
                      </c:pt>
                      <c:pt idx="52">
                        <c:v>4.1748985519507679E-3</c:v>
                      </c:pt>
                      <c:pt idx="53">
                        <c:v>4.130532308347915E-3</c:v>
                      </c:pt>
                      <c:pt idx="54">
                        <c:v>4.106193078508757E-3</c:v>
                      </c:pt>
                      <c:pt idx="55">
                        <c:v>4.0965868065128445E-3</c:v>
                      </c:pt>
                      <c:pt idx="56">
                        <c:v>4.1217050102077494E-3</c:v>
                      </c:pt>
                      <c:pt idx="57">
                        <c:v>4.1413494679087438E-3</c:v>
                      </c:pt>
                      <c:pt idx="58">
                        <c:v>4.1385475067730691E-3</c:v>
                      </c:pt>
                      <c:pt idx="59">
                        <c:v>4.183236071538545E-3</c:v>
                      </c:pt>
                      <c:pt idx="60">
                        <c:v>4.2000789470125147E-3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E99-44B6-BD11-B38D61B2390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E99-44B6-BD11-B38D61B2390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fa'!$M$18:$M$112</c15:sqref>
                        </c15:fullRef>
                        <c15:formulaRef>
                          <c15:sqref>'shr 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4.2000789470125147E-3</c:v>
                      </c:pt>
                      <c:pt idx="61" formatCode="0.00%">
                        <c:v>4.162410153654649E-3</c:v>
                      </c:pt>
                      <c:pt idx="62" formatCode="0.00%">
                        <c:v>4.1705608389023254E-3</c:v>
                      </c:pt>
                      <c:pt idx="63" formatCode="0.00%">
                        <c:v>4.1792508841219439E-3</c:v>
                      </c:pt>
                      <c:pt idx="64" formatCode="0.00%">
                        <c:v>4.1885031221757683E-3</c:v>
                      </c:pt>
                      <c:pt idx="65" formatCode="0.00%">
                        <c:v>4.1958006435931497E-3</c:v>
                      </c:pt>
                      <c:pt idx="66" formatCode="0.00%">
                        <c:v>4.2037243788291571E-3</c:v>
                      </c:pt>
                      <c:pt idx="67" formatCode="0.00%">
                        <c:v>4.2098153984691583E-3</c:v>
                      </c:pt>
                      <c:pt idx="68" formatCode="0.00%">
                        <c:v>4.2166326041555438E-3</c:v>
                      </c:pt>
                      <c:pt idx="69" formatCode="0.00%">
                        <c:v>4.2217191669009328E-3</c:v>
                      </c:pt>
                      <c:pt idx="70" formatCode="0.00%">
                        <c:v>4.2251658224499592E-3</c:v>
                      </c:pt>
                      <c:pt idx="71" formatCode="0.00%">
                        <c:v>4.2294616805417995E-3</c:v>
                      </c:pt>
                      <c:pt idx="72" formatCode="0.00%">
                        <c:v>4.2322156253400888E-3</c:v>
                      </c:pt>
                      <c:pt idx="73" formatCode="0.00%">
                        <c:v>4.2358620291750408E-3</c:v>
                      </c:pt>
                      <c:pt idx="74" formatCode="0.00%">
                        <c:v>4.2356473226023896E-3</c:v>
                      </c:pt>
                      <c:pt idx="75" formatCode="0.00%">
                        <c:v>4.2363815310881934E-3</c:v>
                      </c:pt>
                      <c:pt idx="76" formatCode="0.00%">
                        <c:v>4.2380798092864084E-3</c:v>
                      </c:pt>
                      <c:pt idx="77" formatCode="0.00%">
                        <c:v>4.2383650877325096E-3</c:v>
                      </c:pt>
                      <c:pt idx="78" formatCode="0.00%">
                        <c:v>4.2372782104585114E-3</c:v>
                      </c:pt>
                      <c:pt idx="79" formatCode="0.00%">
                        <c:v>4.2348474778638274E-3</c:v>
                      </c:pt>
                      <c:pt idx="80" formatCode="0.00%">
                        <c:v>4.2334308671218247E-3</c:v>
                      </c:pt>
                      <c:pt idx="81" formatCode="0.00%">
                        <c:v>4.2307016164102188E-3</c:v>
                      </c:pt>
                      <c:pt idx="82" formatCode="0.00%">
                        <c:v>4.2266926936293091E-3</c:v>
                      </c:pt>
                      <c:pt idx="83" formatCode="0.00%">
                        <c:v>4.2237411459912352E-3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E99-44B6-BD11-B38D61B2390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fa'!$N$18:$N$112</c15:sqref>
                        </c15:fullRef>
                        <c15:formulaRef>
                          <c15:sqref>'shr 1949 2020 sa fa'!$N$29:$N$112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4.0682708449916061E-2</c:v>
                      </c:pt>
                      <c:pt idx="1">
                        <c:v>4.0409467987696221E-2</c:v>
                      </c:pt>
                      <c:pt idx="2">
                        <c:v>4.0144217833503741E-2</c:v>
                      </c:pt>
                      <c:pt idx="3">
                        <c:v>3.9670381913263955E-2</c:v>
                      </c:pt>
                      <c:pt idx="4">
                        <c:v>3.9137421595562695E-2</c:v>
                      </c:pt>
                      <c:pt idx="5">
                        <c:v>3.8485033598045205E-2</c:v>
                      </c:pt>
                      <c:pt idx="6">
                        <c:v>3.7771859964326575E-2</c:v>
                      </c:pt>
                      <c:pt idx="7">
                        <c:v>3.7295122190597704E-2</c:v>
                      </c:pt>
                      <c:pt idx="8">
                        <c:v>3.7051350176319983E-2</c:v>
                      </c:pt>
                      <c:pt idx="9">
                        <c:v>3.6903004618827673E-2</c:v>
                      </c:pt>
                      <c:pt idx="10">
                        <c:v>3.6718786683570453E-2</c:v>
                      </c:pt>
                      <c:pt idx="11">
                        <c:v>3.6303289240267024E-2</c:v>
                      </c:pt>
                      <c:pt idx="12">
                        <c:v>3.6107583139301763E-2</c:v>
                      </c:pt>
                      <c:pt idx="13">
                        <c:v>3.6119244824452952E-2</c:v>
                      </c:pt>
                      <c:pt idx="14">
                        <c:v>3.5897584743297399E-2</c:v>
                      </c:pt>
                      <c:pt idx="15">
                        <c:v>3.571443540294103E-2</c:v>
                      </c:pt>
                      <c:pt idx="16">
                        <c:v>3.5615046400379907E-2</c:v>
                      </c:pt>
                      <c:pt idx="17">
                        <c:v>3.540561235274127E-2</c:v>
                      </c:pt>
                      <c:pt idx="18">
                        <c:v>3.5246874134480272E-2</c:v>
                      </c:pt>
                      <c:pt idx="19">
                        <c:v>3.5096769032587342E-2</c:v>
                      </c:pt>
                      <c:pt idx="20">
                        <c:v>3.4780167310968939E-2</c:v>
                      </c:pt>
                      <c:pt idx="21">
                        <c:v>3.4442946319518018E-2</c:v>
                      </c:pt>
                      <c:pt idx="22">
                        <c:v>3.4201536158342843E-2</c:v>
                      </c:pt>
                      <c:pt idx="23">
                        <c:v>3.4229817959161885E-2</c:v>
                      </c:pt>
                      <c:pt idx="24">
                        <c:v>3.4266770174607754E-2</c:v>
                      </c:pt>
                      <c:pt idx="25">
                        <c:v>3.427923626687536E-2</c:v>
                      </c:pt>
                      <c:pt idx="26">
                        <c:v>3.406427318513619E-2</c:v>
                      </c:pt>
                      <c:pt idx="27">
                        <c:v>3.3789068016717917E-2</c:v>
                      </c:pt>
                      <c:pt idx="28">
                        <c:v>3.3488521670498012E-2</c:v>
                      </c:pt>
                      <c:pt idx="29">
                        <c:v>3.3135911455240995E-2</c:v>
                      </c:pt>
                      <c:pt idx="30">
                        <c:v>3.2878785985610268E-2</c:v>
                      </c:pt>
                      <c:pt idx="31">
                        <c:v>3.26338514742084E-2</c:v>
                      </c:pt>
                      <c:pt idx="32">
                        <c:v>3.24078264542602E-2</c:v>
                      </c:pt>
                      <c:pt idx="33">
                        <c:v>3.2209607860116958E-2</c:v>
                      </c:pt>
                      <c:pt idx="34">
                        <c:v>3.1960338286059181E-2</c:v>
                      </c:pt>
                      <c:pt idx="35">
                        <c:v>3.167395226949847E-2</c:v>
                      </c:pt>
                      <c:pt idx="36">
                        <c:v>3.1452892376543799E-2</c:v>
                      </c:pt>
                      <c:pt idx="37">
                        <c:v>3.117781118324689E-2</c:v>
                      </c:pt>
                      <c:pt idx="38">
                        <c:v>3.0901364750916867E-2</c:v>
                      </c:pt>
                      <c:pt idx="39">
                        <c:v>3.0715279610211227E-2</c:v>
                      </c:pt>
                      <c:pt idx="40">
                        <c:v>3.0431767469765263E-2</c:v>
                      </c:pt>
                      <c:pt idx="41">
                        <c:v>3.0060383108048601E-2</c:v>
                      </c:pt>
                      <c:pt idx="42">
                        <c:v>2.9821498010518262E-2</c:v>
                      </c:pt>
                      <c:pt idx="43">
                        <c:v>2.9634250827153975E-2</c:v>
                      </c:pt>
                      <c:pt idx="44">
                        <c:v>2.9419872325145931E-2</c:v>
                      </c:pt>
                      <c:pt idx="45">
                        <c:v>2.9089027094911526E-2</c:v>
                      </c:pt>
                      <c:pt idx="46">
                        <c:v>2.8795040175152335E-2</c:v>
                      </c:pt>
                      <c:pt idx="47">
                        <c:v>2.8432043514568628E-2</c:v>
                      </c:pt>
                      <c:pt idx="48">
                        <c:v>2.8149894424172359E-2</c:v>
                      </c:pt>
                      <c:pt idx="49">
                        <c:v>2.7898717432863859E-2</c:v>
                      </c:pt>
                      <c:pt idx="50">
                        <c:v>2.7703732074030634E-2</c:v>
                      </c:pt>
                      <c:pt idx="51">
                        <c:v>2.7501238979488557E-2</c:v>
                      </c:pt>
                      <c:pt idx="52">
                        <c:v>2.719217784929704E-2</c:v>
                      </c:pt>
                      <c:pt idx="53">
                        <c:v>2.6827465687235312E-2</c:v>
                      </c:pt>
                      <c:pt idx="54">
                        <c:v>2.6514697421845989E-2</c:v>
                      </c:pt>
                      <c:pt idx="55">
                        <c:v>2.6276275962001324E-2</c:v>
                      </c:pt>
                      <c:pt idx="56">
                        <c:v>2.6158234073092319E-2</c:v>
                      </c:pt>
                      <c:pt idx="57">
                        <c:v>2.5985257797308564E-2</c:v>
                      </c:pt>
                      <c:pt idx="58">
                        <c:v>2.5857315456572202E-2</c:v>
                      </c:pt>
                      <c:pt idx="59">
                        <c:v>2.5795682559463122E-2</c:v>
                      </c:pt>
                      <c:pt idx="60">
                        <c:v>2.5768842705313409E-2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E99-44B6-BD11-B38D61B2390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E99-44B6-BD11-B38D61B23904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fa'!$P$18:$P$112</c15:sqref>
                        </c15:fullRef>
                        <c15:formulaRef>
                          <c15:sqref>'shr 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2.5768842705313409E-2</c:v>
                      </c:pt>
                      <c:pt idx="61" formatCode="0.00%">
                        <c:v>2.539201500043331E-2</c:v>
                      </c:pt>
                      <c:pt idx="62" formatCode="0.00%">
                        <c:v>2.522902939438354E-2</c:v>
                      </c:pt>
                      <c:pt idx="63" formatCode="0.00%">
                        <c:v>2.5067761170913035E-2</c:v>
                      </c:pt>
                      <c:pt idx="64" formatCode="0.00%">
                        <c:v>2.4910840696069823E-2</c:v>
                      </c:pt>
                      <c:pt idx="65" formatCode="0.00%">
                        <c:v>2.4755731763379193E-2</c:v>
                      </c:pt>
                      <c:pt idx="66" formatCode="0.00%">
                        <c:v>2.4599852315198682E-2</c:v>
                      </c:pt>
                      <c:pt idx="67" formatCode="0.00%">
                        <c:v>2.4445945269898444E-2</c:v>
                      </c:pt>
                      <c:pt idx="68" formatCode="0.00%">
                        <c:v>2.429406169991383E-2</c:v>
                      </c:pt>
                      <c:pt idx="69" formatCode="0.00%">
                        <c:v>2.4139257549528757E-2</c:v>
                      </c:pt>
                      <c:pt idx="70" formatCode="0.00%">
                        <c:v>2.3984245642568118E-2</c:v>
                      </c:pt>
                      <c:pt idx="71" formatCode="0.00%">
                        <c:v>2.382904992857612E-2</c:v>
                      </c:pt>
                      <c:pt idx="72" formatCode="0.00%">
                        <c:v>2.3673805003688073E-2</c:v>
                      </c:pt>
                      <c:pt idx="73" formatCode="0.00%">
                        <c:v>2.3516005885011491E-2</c:v>
                      </c:pt>
                      <c:pt idx="74" formatCode="0.00%">
                        <c:v>2.3358208598459676E-2</c:v>
                      </c:pt>
                      <c:pt idx="75" formatCode="0.00%">
                        <c:v>2.3197873726351625E-2</c:v>
                      </c:pt>
                      <c:pt idx="76" formatCode="0.00%">
                        <c:v>2.3037463963314121E-2</c:v>
                      </c:pt>
                      <c:pt idx="77" formatCode="0.00%">
                        <c:v>2.2874463438511936E-2</c:v>
                      </c:pt>
                      <c:pt idx="78" formatCode="0.00%">
                        <c:v>2.2711249048427709E-2</c:v>
                      </c:pt>
                      <c:pt idx="79" formatCode="0.00%">
                        <c:v>2.2545432497790462E-2</c:v>
                      </c:pt>
                      <c:pt idx="80" formatCode="0.00%">
                        <c:v>2.2379359992568855E-2</c:v>
                      </c:pt>
                      <c:pt idx="81" formatCode="0.00%">
                        <c:v>2.2212918328259883E-2</c:v>
                      </c:pt>
                      <c:pt idx="82" formatCode="0.00%">
                        <c:v>2.2043792592456021E-2</c:v>
                      </c:pt>
                      <c:pt idx="83" formatCode="0.00%">
                        <c:v>2.1874339681577232E-2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E99-44B6-BD11-B38D61B2390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fa'!$Q$18:$Q$112</c15:sqref>
                        </c15:fullRef>
                        <c15:formulaRef>
                          <c15:sqref>'shr 1949 2020 sa fa'!$Q$29:$Q$112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3.2960268606603248E-2</c:v>
                      </c:pt>
                      <c:pt idx="1">
                        <c:v>3.2782660664645281E-2</c:v>
                      </c:pt>
                      <c:pt idx="2">
                        <c:v>3.2556637787224882E-2</c:v>
                      </c:pt>
                      <c:pt idx="3">
                        <c:v>3.2169457503565584E-2</c:v>
                      </c:pt>
                      <c:pt idx="4">
                        <c:v>3.16728007879322E-2</c:v>
                      </c:pt>
                      <c:pt idx="5">
                        <c:v>3.1307269395235184E-2</c:v>
                      </c:pt>
                      <c:pt idx="6">
                        <c:v>3.0817041304228351E-2</c:v>
                      </c:pt>
                      <c:pt idx="7">
                        <c:v>3.0424968102856022E-2</c:v>
                      </c:pt>
                      <c:pt idx="8">
                        <c:v>3.0191778174967394E-2</c:v>
                      </c:pt>
                      <c:pt idx="9">
                        <c:v>2.9903337936288747E-2</c:v>
                      </c:pt>
                      <c:pt idx="10">
                        <c:v>2.9440766305113397E-2</c:v>
                      </c:pt>
                      <c:pt idx="11">
                        <c:v>2.925371386399947E-2</c:v>
                      </c:pt>
                      <c:pt idx="12">
                        <c:v>2.919954454095227E-2</c:v>
                      </c:pt>
                      <c:pt idx="13">
                        <c:v>2.9198226534079545E-2</c:v>
                      </c:pt>
                      <c:pt idx="14">
                        <c:v>2.9145251819660049E-2</c:v>
                      </c:pt>
                      <c:pt idx="15">
                        <c:v>2.925290392133352E-2</c:v>
                      </c:pt>
                      <c:pt idx="16">
                        <c:v>2.9402969951822205E-2</c:v>
                      </c:pt>
                      <c:pt idx="17">
                        <c:v>2.9328483712886409E-2</c:v>
                      </c:pt>
                      <c:pt idx="18">
                        <c:v>2.9191172816088067E-2</c:v>
                      </c:pt>
                      <c:pt idx="19">
                        <c:v>2.9054261992540641E-2</c:v>
                      </c:pt>
                      <c:pt idx="20">
                        <c:v>2.8806844211091625E-2</c:v>
                      </c:pt>
                      <c:pt idx="21">
                        <c:v>2.8462547111865612E-2</c:v>
                      </c:pt>
                      <c:pt idx="22">
                        <c:v>2.8166526004638624E-2</c:v>
                      </c:pt>
                      <c:pt idx="23">
                        <c:v>2.8180607527635616E-2</c:v>
                      </c:pt>
                      <c:pt idx="24">
                        <c:v>2.8136310726579898E-2</c:v>
                      </c:pt>
                      <c:pt idx="25">
                        <c:v>2.7988691018955261E-2</c:v>
                      </c:pt>
                      <c:pt idx="26">
                        <c:v>2.7778209871940827E-2</c:v>
                      </c:pt>
                      <c:pt idx="27">
                        <c:v>2.7518394518826823E-2</c:v>
                      </c:pt>
                      <c:pt idx="28">
                        <c:v>2.7260223082876976E-2</c:v>
                      </c:pt>
                      <c:pt idx="29">
                        <c:v>2.6950724134200441E-2</c:v>
                      </c:pt>
                      <c:pt idx="30">
                        <c:v>2.6728984558164422E-2</c:v>
                      </c:pt>
                      <c:pt idx="31">
                        <c:v>2.6591854742697436E-2</c:v>
                      </c:pt>
                      <c:pt idx="32">
                        <c:v>2.636896967297615E-2</c:v>
                      </c:pt>
                      <c:pt idx="33">
                        <c:v>2.6104868772844007E-2</c:v>
                      </c:pt>
                      <c:pt idx="34">
                        <c:v>2.5867856883134015E-2</c:v>
                      </c:pt>
                      <c:pt idx="35">
                        <c:v>2.5627432593968442E-2</c:v>
                      </c:pt>
                      <c:pt idx="36">
                        <c:v>2.5405689346832908E-2</c:v>
                      </c:pt>
                      <c:pt idx="37">
                        <c:v>2.516258638582532E-2</c:v>
                      </c:pt>
                      <c:pt idx="38">
                        <c:v>2.4888930333777225E-2</c:v>
                      </c:pt>
                      <c:pt idx="39">
                        <c:v>2.4689777925841691E-2</c:v>
                      </c:pt>
                      <c:pt idx="40">
                        <c:v>2.4458176487898445E-2</c:v>
                      </c:pt>
                      <c:pt idx="41">
                        <c:v>2.4171650344822517E-2</c:v>
                      </c:pt>
                      <c:pt idx="42">
                        <c:v>2.3897219559991835E-2</c:v>
                      </c:pt>
                      <c:pt idx="43">
                        <c:v>2.3685063000863104E-2</c:v>
                      </c:pt>
                      <c:pt idx="44">
                        <c:v>2.3464459457140777E-2</c:v>
                      </c:pt>
                      <c:pt idx="45">
                        <c:v>2.3200656130549235E-2</c:v>
                      </c:pt>
                      <c:pt idx="46">
                        <c:v>2.2892153499001627E-2</c:v>
                      </c:pt>
                      <c:pt idx="47">
                        <c:v>2.266506421444367E-2</c:v>
                      </c:pt>
                      <c:pt idx="48">
                        <c:v>2.2464660394571064E-2</c:v>
                      </c:pt>
                      <c:pt idx="49">
                        <c:v>2.2301096291008023E-2</c:v>
                      </c:pt>
                      <c:pt idx="50">
                        <c:v>2.2144917873621602E-2</c:v>
                      </c:pt>
                      <c:pt idx="51">
                        <c:v>2.1999675040867396E-2</c:v>
                      </c:pt>
                      <c:pt idx="52">
                        <c:v>2.1777413850631696E-2</c:v>
                      </c:pt>
                      <c:pt idx="53">
                        <c:v>2.1498123739594231E-2</c:v>
                      </c:pt>
                      <c:pt idx="54">
                        <c:v>2.1238007856290025E-2</c:v>
                      </c:pt>
                      <c:pt idx="55">
                        <c:v>2.1040779361469846E-2</c:v>
                      </c:pt>
                      <c:pt idx="56">
                        <c:v>2.0884937830839129E-2</c:v>
                      </c:pt>
                      <c:pt idx="57">
                        <c:v>2.0694488459122206E-2</c:v>
                      </c:pt>
                      <c:pt idx="58">
                        <c:v>2.0782336456066662E-2</c:v>
                      </c:pt>
                      <c:pt idx="59">
                        <c:v>2.0665019142730008E-2</c:v>
                      </c:pt>
                      <c:pt idx="60">
                        <c:v>2.056232354077088E-2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E99-44B6-BD11-B38D61B23904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E99-44B6-BD11-B38D61B23904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fa'!$S$18:$S$112</c15:sqref>
                        </c15:fullRef>
                        <c15:formulaRef>
                          <c15:sqref>'shr 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2.056232354077088E-2</c:v>
                      </c:pt>
                      <c:pt idx="61" formatCode="0.00%">
                        <c:v>2.0381366058368284E-2</c:v>
                      </c:pt>
                      <c:pt idx="62" formatCode="0.00%">
                        <c:v>2.0248827843309791E-2</c:v>
                      </c:pt>
                      <c:pt idx="63" formatCode="0.00%">
                        <c:v>2.0119259660806937E-2</c:v>
                      </c:pt>
                      <c:pt idx="64" formatCode="0.00%">
                        <c:v>1.9992677800165389E-2</c:v>
                      </c:pt>
                      <c:pt idx="65" formatCode="0.00%">
                        <c:v>1.986655728461599E-2</c:v>
                      </c:pt>
                      <c:pt idx="66" formatCode="0.00%">
                        <c:v>1.9740871138710304E-2</c:v>
                      </c:pt>
                      <c:pt idx="67" formatCode="0.00%">
                        <c:v>1.9615788683776076E-2</c:v>
                      </c:pt>
                      <c:pt idx="68" formatCode="0.00%">
                        <c:v>1.9493855089882814E-2</c:v>
                      </c:pt>
                      <c:pt idx="69" formatCode="0.00%">
                        <c:v>1.937009582710679E-2</c:v>
                      </c:pt>
                      <c:pt idx="70" formatCode="0.00%">
                        <c:v>1.9244711806950338E-2</c:v>
                      </c:pt>
                      <c:pt idx="71" formatCode="0.00%">
                        <c:v>1.9120184363646098E-2</c:v>
                      </c:pt>
                      <c:pt idx="72" formatCode="0.00%">
                        <c:v>1.8996602135455082E-2</c:v>
                      </c:pt>
                      <c:pt idx="73" formatCode="0.00%">
                        <c:v>1.8871462502283807E-2</c:v>
                      </c:pt>
                      <c:pt idx="74" formatCode="0.00%">
                        <c:v>1.874728101081859E-2</c:v>
                      </c:pt>
                      <c:pt idx="75" formatCode="0.00%">
                        <c:v>1.8619158334165394E-2</c:v>
                      </c:pt>
                      <c:pt idx="76" formatCode="0.00%">
                        <c:v>1.8491934167862961E-2</c:v>
                      </c:pt>
                      <c:pt idx="77" formatCode="0.00%">
                        <c:v>1.8365464266887566E-2</c:v>
                      </c:pt>
                      <c:pt idx="78" formatCode="0.00%">
                        <c:v>1.8235052995256778E-2</c:v>
                      </c:pt>
                      <c:pt idx="79" formatCode="0.00%">
                        <c:v>1.8105372146549975E-2</c:v>
                      </c:pt>
                      <c:pt idx="80" formatCode="0.00%">
                        <c:v>1.7974083879058102E-2</c:v>
                      </c:pt>
                      <c:pt idx="81" formatCode="0.00%">
                        <c:v>1.784111622054238E-2</c:v>
                      </c:pt>
                      <c:pt idx="82" formatCode="0.00%">
                        <c:v>1.7706477625492902E-2</c:v>
                      </c:pt>
                      <c:pt idx="83" formatCode="0.00%">
                        <c:v>1.7572508704719381E-2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E99-44B6-BD11-B38D61B23904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fa'!$T$18:$T$112</c15:sqref>
                        </c15:fullRef>
                        <c15:formulaRef>
                          <c15:sqref>'shr 1949 2020 sa fa'!$T$29:$T$112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0.28774482372691662</c:v>
                      </c:pt>
                      <c:pt idx="1">
                        <c:v>0.28836020901070825</c:v>
                      </c:pt>
                      <c:pt idx="2">
                        <c:v>0.28902760587633858</c:v>
                      </c:pt>
                      <c:pt idx="3">
                        <c:v>0.2895251175320902</c:v>
                      </c:pt>
                      <c:pt idx="4">
                        <c:v>0.28946140687367167</c:v>
                      </c:pt>
                      <c:pt idx="5">
                        <c:v>0.28940134392180816</c:v>
                      </c:pt>
                      <c:pt idx="6">
                        <c:v>0.28882482550499877</c:v>
                      </c:pt>
                      <c:pt idx="7">
                        <c:v>0.28776131121798015</c:v>
                      </c:pt>
                      <c:pt idx="8">
                        <c:v>0.2863629776339307</c:v>
                      </c:pt>
                      <c:pt idx="9">
                        <c:v>0.28498642921765632</c:v>
                      </c:pt>
                      <c:pt idx="10">
                        <c:v>0.28234023571395034</c:v>
                      </c:pt>
                      <c:pt idx="11">
                        <c:v>0.27945069017293117</c:v>
                      </c:pt>
                      <c:pt idx="12">
                        <c:v>0.27788672870846198</c:v>
                      </c:pt>
                      <c:pt idx="13">
                        <c:v>0.27624091240100773</c:v>
                      </c:pt>
                      <c:pt idx="14">
                        <c:v>0.27484126271830694</c:v>
                      </c:pt>
                      <c:pt idx="15">
                        <c:v>0.27352667243508105</c:v>
                      </c:pt>
                      <c:pt idx="16">
                        <c:v>0.27278521853995563</c:v>
                      </c:pt>
                      <c:pt idx="17">
                        <c:v>0.2711445490050659</c:v>
                      </c:pt>
                      <c:pt idx="18">
                        <c:v>0.26876453035097186</c:v>
                      </c:pt>
                      <c:pt idx="19">
                        <c:v>0.2671728712845759</c:v>
                      </c:pt>
                      <c:pt idx="20">
                        <c:v>0.26538119480901745</c:v>
                      </c:pt>
                      <c:pt idx="21">
                        <c:v>0.26378845374772636</c:v>
                      </c:pt>
                      <c:pt idx="22">
                        <c:v>0.26199968929338613</c:v>
                      </c:pt>
                      <c:pt idx="23">
                        <c:v>0.26030350087207704</c:v>
                      </c:pt>
                      <c:pt idx="24">
                        <c:v>0.25896068555799839</c:v>
                      </c:pt>
                      <c:pt idx="25">
                        <c:v>0.25794335107852623</c:v>
                      </c:pt>
                      <c:pt idx="26">
                        <c:v>0.25701527010555214</c:v>
                      </c:pt>
                      <c:pt idx="27">
                        <c:v>0.25644066698779172</c:v>
                      </c:pt>
                      <c:pt idx="28">
                        <c:v>0.25519339966893534</c:v>
                      </c:pt>
                      <c:pt idx="29">
                        <c:v>0.25388362358446914</c:v>
                      </c:pt>
                      <c:pt idx="30">
                        <c:v>0.25267961179493598</c:v>
                      </c:pt>
                      <c:pt idx="31">
                        <c:v>0.25207012628123415</c:v>
                      </c:pt>
                      <c:pt idx="32">
                        <c:v>0.25060603574095253</c:v>
                      </c:pt>
                      <c:pt idx="33">
                        <c:v>0.24948913646282744</c:v>
                      </c:pt>
                      <c:pt idx="34">
                        <c:v>0.24800822657054428</c:v>
                      </c:pt>
                      <c:pt idx="35">
                        <c:v>0.24637029482077369</c:v>
                      </c:pt>
                      <c:pt idx="36">
                        <c:v>0.24474311536645896</c:v>
                      </c:pt>
                      <c:pt idx="37">
                        <c:v>0.24324963716248019</c:v>
                      </c:pt>
                      <c:pt idx="38">
                        <c:v>0.24194638180321498</c:v>
                      </c:pt>
                      <c:pt idx="39">
                        <c:v>0.24088619145913762</c:v>
                      </c:pt>
                      <c:pt idx="40">
                        <c:v>0.23975153923338308</c:v>
                      </c:pt>
                      <c:pt idx="41">
                        <c:v>0.23843561870958249</c:v>
                      </c:pt>
                      <c:pt idx="42">
                        <c:v>0.23730463698774601</c:v>
                      </c:pt>
                      <c:pt idx="43">
                        <c:v>0.23657096679279796</c:v>
                      </c:pt>
                      <c:pt idx="44">
                        <c:v>0.23593453116231058</c:v>
                      </c:pt>
                      <c:pt idx="45">
                        <c:v>0.23513139421166512</c:v>
                      </c:pt>
                      <c:pt idx="46">
                        <c:v>0.23431853451458612</c:v>
                      </c:pt>
                      <c:pt idx="47">
                        <c:v>0.23390759065149985</c:v>
                      </c:pt>
                      <c:pt idx="48">
                        <c:v>0.23345837078295636</c:v>
                      </c:pt>
                      <c:pt idx="49">
                        <c:v>0.23323842693167068</c:v>
                      </c:pt>
                      <c:pt idx="50">
                        <c:v>0.2331804472447421</c:v>
                      </c:pt>
                      <c:pt idx="51">
                        <c:v>0.23316854372301835</c:v>
                      </c:pt>
                      <c:pt idx="52">
                        <c:v>0.23268429315281242</c:v>
                      </c:pt>
                      <c:pt idx="53">
                        <c:v>0.23188567371133156</c:v>
                      </c:pt>
                      <c:pt idx="54">
                        <c:v>0.23105255645730555</c:v>
                      </c:pt>
                      <c:pt idx="55">
                        <c:v>0.2303749111875017</c:v>
                      </c:pt>
                      <c:pt idx="56">
                        <c:v>0.22947687502667891</c:v>
                      </c:pt>
                      <c:pt idx="57">
                        <c:v>0.22866990902248968</c:v>
                      </c:pt>
                      <c:pt idx="58">
                        <c:v>0.22667469720501546</c:v>
                      </c:pt>
                      <c:pt idx="59">
                        <c:v>0.22614891492609443</c:v>
                      </c:pt>
                      <c:pt idx="60">
                        <c:v>0.22561550594683816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E99-44B6-BD11-B38D61B23904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E99-44B6-BD11-B38D61B23904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fa'!$V$18:$V$112</c15:sqref>
                        </c15:fullRef>
                        <c15:formulaRef>
                          <c15:sqref>'shr 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0.22561550594683816</c:v>
                      </c:pt>
                      <c:pt idx="61" formatCode="0.00%">
                        <c:v>0.22353061669323432</c:v>
                      </c:pt>
                      <c:pt idx="62" formatCode="0.00%">
                        <c:v>0.22257309545690029</c:v>
                      </c:pt>
                      <c:pt idx="63" formatCode="0.00%">
                        <c:v>0.22162420299956118</c:v>
                      </c:pt>
                      <c:pt idx="64" formatCode="0.00%">
                        <c:v>0.22069007893126605</c:v>
                      </c:pt>
                      <c:pt idx="65" formatCode="0.00%">
                        <c:v>0.21977156760902858</c:v>
                      </c:pt>
                      <c:pt idx="66" formatCode="0.00%">
                        <c:v>0.21886837151044253</c:v>
                      </c:pt>
                      <c:pt idx="67" formatCode="0.00%">
                        <c:v>0.21797738756315974</c:v>
                      </c:pt>
                      <c:pt idx="68" formatCode="0.00%">
                        <c:v>0.21710442994752802</c:v>
                      </c:pt>
                      <c:pt idx="69" formatCode="0.00%">
                        <c:v>0.21624720730317962</c:v>
                      </c:pt>
                      <c:pt idx="70" formatCode="0.00%">
                        <c:v>0.21540507705722711</c:v>
                      </c:pt>
                      <c:pt idx="71" formatCode="0.00%">
                        <c:v>0.2145806919477182</c:v>
                      </c:pt>
                      <c:pt idx="72" formatCode="0.00%">
                        <c:v>0.21377767566717856</c:v>
                      </c:pt>
                      <c:pt idx="73" formatCode="0.00%">
                        <c:v>0.21299029742386508</c:v>
                      </c:pt>
                      <c:pt idx="74" formatCode="0.00%">
                        <c:v>0.21222696567978316</c:v>
                      </c:pt>
                      <c:pt idx="75" formatCode="0.00%">
                        <c:v>0.21148387464875121</c:v>
                      </c:pt>
                      <c:pt idx="76" formatCode="0.00%">
                        <c:v>0.21076642551551086</c:v>
                      </c:pt>
                      <c:pt idx="77" formatCode="0.00%">
                        <c:v>0.21007088259658108</c:v>
                      </c:pt>
                      <c:pt idx="78" formatCode="0.00%">
                        <c:v>0.20940446214206243</c:v>
                      </c:pt>
                      <c:pt idx="79" formatCode="0.00%">
                        <c:v>0.2087621233002894</c:v>
                      </c:pt>
                      <c:pt idx="80" formatCode="0.00%">
                        <c:v>0.20814639357205889</c:v>
                      </c:pt>
                      <c:pt idx="81" formatCode="0.00%">
                        <c:v>0.20755882271301548</c:v>
                      </c:pt>
                      <c:pt idx="82" formatCode="0.00%">
                        <c:v>0.20699731971450236</c:v>
                      </c:pt>
                      <c:pt idx="83" formatCode="0.00%">
                        <c:v>0.20646032577240031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99-44B6-BD11-B38D61B23904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E99-44B6-BD11-B38D61B23904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fa'!$Z$18:$Z$112</c15:sqref>
                        </c15:fullRef>
                        <c15:formulaRef>
                          <c15:sqref>'1949 2020 sa fa'!$Z$29:$Z$112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906000</c:v>
                      </c:pt>
                      <c:pt idx="1">
                        <c:v>921700</c:v>
                      </c:pt>
                      <c:pt idx="2">
                        <c:v>936000</c:v>
                      </c:pt>
                      <c:pt idx="3">
                        <c:v>949000</c:v>
                      </c:pt>
                      <c:pt idx="4">
                        <c:v>959000</c:v>
                      </c:pt>
                      <c:pt idx="5">
                        <c:v>965000</c:v>
                      </c:pt>
                      <c:pt idx="6">
                        <c:v>963100</c:v>
                      </c:pt>
                      <c:pt idx="7">
                        <c:v>963000</c:v>
                      </c:pt>
                      <c:pt idx="8">
                        <c:v>971000</c:v>
                      </c:pt>
                      <c:pt idx="9">
                        <c:v>979000</c:v>
                      </c:pt>
                      <c:pt idx="10">
                        <c:v>983000</c:v>
                      </c:pt>
                      <c:pt idx="11">
                        <c:v>998876</c:v>
                      </c:pt>
                      <c:pt idx="12">
                        <c:v>1001652</c:v>
                      </c:pt>
                      <c:pt idx="13">
                        <c:v>1007358</c:v>
                      </c:pt>
                      <c:pt idx="14">
                        <c:v>1018206</c:v>
                      </c:pt>
                      <c:pt idx="15">
                        <c:v>1024975</c:v>
                      </c:pt>
                      <c:pt idx="16">
                        <c:v>1031758</c:v>
                      </c:pt>
                      <c:pt idx="17">
                        <c:v>1037369</c:v>
                      </c:pt>
                      <c:pt idx="18">
                        <c:v>1040881</c:v>
                      </c:pt>
                      <c:pt idx="19">
                        <c:v>1037272</c:v>
                      </c:pt>
                      <c:pt idx="20">
                        <c:v>1034435</c:v>
                      </c:pt>
                      <c:pt idx="21">
                        <c:v>1035545</c:v>
                      </c:pt>
                      <c:pt idx="22">
                        <c:v>1045224</c:v>
                      </c:pt>
                      <c:pt idx="23">
                        <c:v>1059752</c:v>
                      </c:pt>
                      <c:pt idx="24">
                        <c:v>1071810</c:v>
                      </c:pt>
                      <c:pt idx="25">
                        <c:v>1082495</c:v>
                      </c:pt>
                      <c:pt idx="26">
                        <c:v>1091552</c:v>
                      </c:pt>
                      <c:pt idx="27">
                        <c:v>1098373</c:v>
                      </c:pt>
                      <c:pt idx="28">
                        <c:v>1102152</c:v>
                      </c:pt>
                      <c:pt idx="29">
                        <c:v>1103792</c:v>
                      </c:pt>
                      <c:pt idx="30">
                        <c:v>1105421</c:v>
                      </c:pt>
                      <c:pt idx="31">
                        <c:v>1109604</c:v>
                      </c:pt>
                      <c:pt idx="32">
                        <c:v>1112689</c:v>
                      </c:pt>
                      <c:pt idx="33">
                        <c:v>1117618</c:v>
                      </c:pt>
                      <c:pt idx="34">
                        <c:v>1123230</c:v>
                      </c:pt>
                      <c:pt idx="35">
                        <c:v>1129150</c:v>
                      </c:pt>
                      <c:pt idx="36">
                        <c:v>1134196</c:v>
                      </c:pt>
                      <c:pt idx="37">
                        <c:v>1136128</c:v>
                      </c:pt>
                      <c:pt idx="38">
                        <c:v>1137489</c:v>
                      </c:pt>
                      <c:pt idx="39">
                        <c:v>1142448</c:v>
                      </c:pt>
                      <c:pt idx="40">
                        <c:v>1147313</c:v>
                      </c:pt>
                      <c:pt idx="41">
                        <c:v>1151450</c:v>
                      </c:pt>
                      <c:pt idx="42">
                        <c:v>1156636</c:v>
                      </c:pt>
                      <c:pt idx="43">
                        <c:v>1163528</c:v>
                      </c:pt>
                      <c:pt idx="44">
                        <c:v>1173223</c:v>
                      </c:pt>
                      <c:pt idx="45">
                        <c:v>1178296</c:v>
                      </c:pt>
                      <c:pt idx="46">
                        <c:v>1183524</c:v>
                      </c:pt>
                      <c:pt idx="47">
                        <c:v>1189366</c:v>
                      </c:pt>
                      <c:pt idx="48">
                        <c:v>1197774</c:v>
                      </c:pt>
                      <c:pt idx="49">
                        <c:v>1208589</c:v>
                      </c:pt>
                      <c:pt idx="50">
                        <c:v>1220930</c:v>
                      </c:pt>
                      <c:pt idx="51">
                        <c:v>1233728</c:v>
                      </c:pt>
                      <c:pt idx="52">
                        <c:v>1250265</c:v>
                      </c:pt>
                      <c:pt idx="53">
                        <c:v>1265588</c:v>
                      </c:pt>
                      <c:pt idx="54">
                        <c:v>1280912</c:v>
                      </c:pt>
                      <c:pt idx="55">
                        <c:v>1295422</c:v>
                      </c:pt>
                      <c:pt idx="56">
                        <c:v>1318115</c:v>
                      </c:pt>
                      <c:pt idx="57">
                        <c:v>1338109</c:v>
                      </c:pt>
                      <c:pt idx="58">
                        <c:v>1352825</c:v>
                      </c:pt>
                      <c:pt idx="59">
                        <c:v>1369540</c:v>
                      </c:pt>
                      <c:pt idx="60">
                        <c:v>1379263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E99-44B6-BD11-B38D61B23904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E99-44B6-BD11-B38D61B23904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fa'!$AB$18:$AB$112</c15:sqref>
                        </c15:fullRef>
                        <c15:formulaRef>
                          <c15:sqref>'1949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1389400</c:v>
                      </c:pt>
                      <c:pt idx="62">
                        <c:v>1401400</c:v>
                      </c:pt>
                      <c:pt idx="63">
                        <c:v>1413300</c:v>
                      </c:pt>
                      <c:pt idx="64">
                        <c:v>1424900</c:v>
                      </c:pt>
                      <c:pt idx="65">
                        <c:v>1436400</c:v>
                      </c:pt>
                      <c:pt idx="66">
                        <c:v>1447700</c:v>
                      </c:pt>
                      <c:pt idx="67">
                        <c:v>1458900</c:v>
                      </c:pt>
                      <c:pt idx="68">
                        <c:v>1469900</c:v>
                      </c:pt>
                      <c:pt idx="69">
                        <c:v>1480700</c:v>
                      </c:pt>
                      <c:pt idx="70">
                        <c:v>1491300</c:v>
                      </c:pt>
                      <c:pt idx="71">
                        <c:v>1501800</c:v>
                      </c:pt>
                      <c:pt idx="72">
                        <c:v>1512100</c:v>
                      </c:pt>
                      <c:pt idx="73">
                        <c:v>1522200</c:v>
                      </c:pt>
                      <c:pt idx="74">
                        <c:v>1532200</c:v>
                      </c:pt>
                      <c:pt idx="75">
                        <c:v>1542000</c:v>
                      </c:pt>
                      <c:pt idx="76">
                        <c:v>1551600</c:v>
                      </c:pt>
                      <c:pt idx="77">
                        <c:v>1561000</c:v>
                      </c:pt>
                      <c:pt idx="78">
                        <c:v>1570300</c:v>
                      </c:pt>
                      <c:pt idx="79">
                        <c:v>1579400</c:v>
                      </c:pt>
                      <c:pt idx="80">
                        <c:v>1588300</c:v>
                      </c:pt>
                      <c:pt idx="81">
                        <c:v>1597000</c:v>
                      </c:pt>
                      <c:pt idx="82">
                        <c:v>1605500</c:v>
                      </c:pt>
                      <c:pt idx="83">
                        <c:v>1613900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E99-44B6-BD11-B38D61B23904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E99-44B6-BD11-B38D61B23904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E99-44B6-BD11-B38D61B23904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E99-44B6-BD11-B38D61B23904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E99-44B6-BD11-B38D61B23904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CE99-44B6-BD11-B38D61B23904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CE99-44B6-BD11-B38D61B23904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CE99-44B6-BD11-B38D61B23904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CE99-44B6-BD11-B38D61B23904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CE99-44B6-BD11-B38D61B23904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CE99-44B6-BD11-B38D61B23904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0.3400000000000000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CDN Population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Shares of CDN Population and Projected Shares of CDN Population with Fast-Aging Assumptions - MN</a:t>
            </a:r>
            <a:endParaRPr lang="en-CA"/>
          </a:p>
        </c:rich>
      </c:tx>
      <c:layout>
        <c:manualLayout>
          <c:xMode val="edge"/>
          <c:yMode val="edge"/>
          <c:x val="0.1539234470691163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5039370078739"/>
          <c:y val="0.2011111111111111"/>
          <c:w val="0.82709405074365705"/>
          <c:h val="0.50044364246135908"/>
        </c:manualLayout>
      </c:layout>
      <c:lineChart>
        <c:grouping val="standard"/>
        <c:varyColors val="0"/>
        <c:ser>
          <c:idx val="21"/>
          <c:order val="21"/>
          <c:tx>
            <c:strRef>
              <c:f>'shr 1949 2020 sa fa'!$Z$17</c:f>
              <c:strCache>
                <c:ptCount val="1"/>
                <c:pt idx="0">
                  <c:v>MN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fa'!$Z$18:$Z$112</c15:sqref>
                  </c15:fullRef>
                </c:ext>
              </c:extLst>
              <c:f>'shr 1949 2020 sa fa'!$Z$29:$Z$112</c:f>
              <c:numCache>
                <c:formatCode>0.00%</c:formatCode>
                <c:ptCount val="84"/>
                <c:pt idx="0">
                  <c:v>5.0699496362618918E-2</c:v>
                </c:pt>
                <c:pt idx="1">
                  <c:v>5.0536508336851568E-2</c:v>
                </c:pt>
                <c:pt idx="2">
                  <c:v>5.0368616477425604E-2</c:v>
                </c:pt>
                <c:pt idx="3">
                  <c:v>5.0129417357772967E-2</c:v>
                </c:pt>
                <c:pt idx="4">
                  <c:v>4.9712301073039242E-2</c:v>
                </c:pt>
                <c:pt idx="5">
                  <c:v>4.9124414579515371E-2</c:v>
                </c:pt>
                <c:pt idx="6">
                  <c:v>4.811915123233191E-2</c:v>
                </c:pt>
                <c:pt idx="7">
                  <c:v>4.7256845617823146E-2</c:v>
                </c:pt>
                <c:pt idx="8">
                  <c:v>4.6905946572629344E-2</c:v>
                </c:pt>
                <c:pt idx="9">
                  <c:v>4.6616827770106187E-2</c:v>
                </c:pt>
                <c:pt idx="10">
                  <c:v>4.6156735690472836E-2</c:v>
                </c:pt>
                <c:pt idx="11">
                  <c:v>4.5481948118461901E-2</c:v>
                </c:pt>
                <c:pt idx="12">
                  <c:v>4.5081966290827585E-2</c:v>
                </c:pt>
                <c:pt idx="13">
                  <c:v>4.4787835127477922E-2</c:v>
                </c:pt>
                <c:pt idx="14">
                  <c:v>4.4642554538722845E-2</c:v>
                </c:pt>
                <c:pt idx="15">
                  <c:v>4.4288243561034467E-2</c:v>
                </c:pt>
                <c:pt idx="16">
                  <c:v>4.3998569199372548E-2</c:v>
                </c:pt>
                <c:pt idx="17">
                  <c:v>4.3723167181035465E-2</c:v>
                </c:pt>
                <c:pt idx="18">
                  <c:v>4.3436639083681762E-2</c:v>
                </c:pt>
                <c:pt idx="19">
                  <c:v>4.2859744816281145E-2</c:v>
                </c:pt>
                <c:pt idx="20">
                  <c:v>4.2194854416973439E-2</c:v>
                </c:pt>
                <c:pt idx="21">
                  <c:v>4.1722342723575001E-2</c:v>
                </c:pt>
                <c:pt idx="22">
                  <c:v>4.1614301613627967E-2</c:v>
                </c:pt>
                <c:pt idx="23">
                  <c:v>4.1777700790701859E-2</c:v>
                </c:pt>
                <c:pt idx="24">
                  <c:v>4.1856046457200681E-2</c:v>
                </c:pt>
                <c:pt idx="25">
                  <c:v>4.1888791150074552E-2</c:v>
                </c:pt>
                <c:pt idx="26">
                  <c:v>4.1821470254071624E-2</c:v>
                </c:pt>
                <c:pt idx="27">
                  <c:v>4.1531726515630495E-2</c:v>
                </c:pt>
                <c:pt idx="28">
                  <c:v>4.1137742902693133E-2</c:v>
                </c:pt>
                <c:pt idx="29">
                  <c:v>4.0466358548686521E-2</c:v>
                </c:pt>
                <c:pt idx="30">
                  <c:v>3.9919666717922533E-2</c:v>
                </c:pt>
                <c:pt idx="31">
                  <c:v>3.9575824023751115E-2</c:v>
                </c:pt>
                <c:pt idx="32">
                  <c:v>3.9218873011791083E-2</c:v>
                </c:pt>
                <c:pt idx="33">
                  <c:v>3.896207756842622E-2</c:v>
                </c:pt>
                <c:pt idx="34">
                  <c:v>3.8731183490529168E-2</c:v>
                </c:pt>
                <c:pt idx="35">
                  <c:v>3.8534503302486964E-2</c:v>
                </c:pt>
                <c:pt idx="36">
                  <c:v>3.8304209715713675E-2</c:v>
                </c:pt>
                <c:pt idx="37">
                  <c:v>3.7990034624550272E-2</c:v>
                </c:pt>
                <c:pt idx="38">
                  <c:v>3.7721189661223301E-2</c:v>
                </c:pt>
                <c:pt idx="39">
                  <c:v>3.7578936627878173E-2</c:v>
                </c:pt>
                <c:pt idx="40">
                  <c:v>3.7389138208541887E-2</c:v>
                </c:pt>
                <c:pt idx="41">
                  <c:v>3.7118887077475883E-2</c:v>
                </c:pt>
                <c:pt idx="42">
                  <c:v>3.6884386195757707E-2</c:v>
                </c:pt>
                <c:pt idx="43">
                  <c:v>3.6772062627620637E-2</c:v>
                </c:pt>
                <c:pt idx="44">
                  <c:v>3.6734387033078207E-2</c:v>
                </c:pt>
                <c:pt idx="45">
                  <c:v>3.6544963018220376E-2</c:v>
                </c:pt>
                <c:pt idx="46">
                  <c:v>3.6337293511414702E-2</c:v>
                </c:pt>
                <c:pt idx="47">
                  <c:v>3.6164211986842103E-2</c:v>
                </c:pt>
                <c:pt idx="48">
                  <c:v>3.602785833856232E-2</c:v>
                </c:pt>
                <c:pt idx="49">
                  <c:v>3.5939350500501496E-2</c:v>
                </c:pt>
                <c:pt idx="50">
                  <c:v>3.5904136517176721E-2</c:v>
                </c:pt>
                <c:pt idx="51">
                  <c:v>3.5923940927321547E-2</c:v>
                </c:pt>
                <c:pt idx="52">
                  <c:v>3.5978284657118324E-2</c:v>
                </c:pt>
                <c:pt idx="53">
                  <c:v>3.6002920997929871E-2</c:v>
                </c:pt>
                <c:pt idx="54">
                  <c:v>3.6046136371029769E-2</c:v>
                </c:pt>
                <c:pt idx="55">
                  <c:v>3.6152139259671798E-2</c:v>
                </c:pt>
                <c:pt idx="56">
                  <c:v>3.6347149964742483E-2</c:v>
                </c:pt>
                <c:pt idx="57">
                  <c:v>3.6452707159891733E-2</c:v>
                </c:pt>
                <c:pt idx="58">
                  <c:v>3.6498543187894576E-2</c:v>
                </c:pt>
                <c:pt idx="59">
                  <c:v>3.643034636094479E-2</c:v>
                </c:pt>
                <c:pt idx="60">
                  <c:v>3.6291392254930756E-2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5-2213-4799-861B-15A7D4A5F509}"/>
            </c:ext>
          </c:extLst>
        </c:ser>
        <c:ser>
          <c:idx val="23"/>
          <c:order val="23"/>
          <c:tx>
            <c:strRef>
              <c:f>'shr 1949 2020 sa fa'!$AB$17</c:f>
              <c:strCache>
                <c:ptCount val="1"/>
                <c:pt idx="0">
                  <c:v>MN Fast Age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fa'!$AB$18:$AB$112</c15:sqref>
                  </c15:fullRef>
                </c:ext>
              </c:extLst>
              <c:f>'shr 1949 2020 sa fa'!$AB$29:$AB$112</c:f>
              <c:numCache>
                <c:formatCode>#,##0</c:formatCode>
                <c:ptCount val="84"/>
                <c:pt idx="60" formatCode="0.00%">
                  <c:v>3.6291392254930756E-2</c:v>
                </c:pt>
                <c:pt idx="61" formatCode="0.00%">
                  <c:v>3.6487398533045862E-2</c:v>
                </c:pt>
                <c:pt idx="62" formatCode="0.00%">
                  <c:v>3.6483295628200491E-2</c:v>
                </c:pt>
                <c:pt idx="63" formatCode="0.00%">
                  <c:v>3.6482614419577168E-2</c:v>
                </c:pt>
                <c:pt idx="64" formatCode="0.00%">
                  <c:v>3.6480428476700813E-2</c:v>
                </c:pt>
                <c:pt idx="65" formatCode="0.00%">
                  <c:v>3.6482131019716708E-2</c:v>
                </c:pt>
                <c:pt idx="66" formatCode="0.00%">
                  <c:v>3.6485202537355939E-2</c:v>
                </c:pt>
                <c:pt idx="67" formatCode="0.00%">
                  <c:v>3.6492570914002702E-2</c:v>
                </c:pt>
                <c:pt idx="68" formatCode="0.00%">
                  <c:v>3.6501933244100317E-2</c:v>
                </c:pt>
                <c:pt idx="69" formatCode="0.00%">
                  <c:v>3.651343207026992E-2</c:v>
                </c:pt>
                <c:pt idx="70" formatCode="0.00%">
                  <c:v>3.6527477049389127E-2</c:v>
                </c:pt>
                <c:pt idx="71" formatCode="0.00%">
                  <c:v>3.6546637237270856E-2</c:v>
                </c:pt>
                <c:pt idx="72" formatCode="0.00%">
                  <c:v>3.6568761411867136E-2</c:v>
                </c:pt>
                <c:pt idx="73" formatCode="0.00%">
                  <c:v>3.6593809198696065E-2</c:v>
                </c:pt>
                <c:pt idx="74" formatCode="0.00%">
                  <c:v>3.662448548358567E-2</c:v>
                </c:pt>
                <c:pt idx="75" formatCode="0.00%">
                  <c:v>3.6658250959248004E-2</c:v>
                </c:pt>
                <c:pt idx="76" formatCode="0.00%">
                  <c:v>3.6695338348709777E-2</c:v>
                </c:pt>
                <c:pt idx="77" formatCode="0.00%">
                  <c:v>3.6735635213494995E-2</c:v>
                </c:pt>
                <c:pt idx="78" formatCode="0.00%">
                  <c:v>3.678163611875622E-2</c:v>
                </c:pt>
                <c:pt idx="79" formatCode="0.00%">
                  <c:v>3.6831046842170312E-2</c:v>
                </c:pt>
                <c:pt idx="80" formatCode="0.00%">
                  <c:v>3.6884027681018068E-2</c:v>
                </c:pt>
                <c:pt idx="81" formatCode="0.00%">
                  <c:v>3.6940571248808743E-2</c:v>
                </c:pt>
                <c:pt idx="82" formatCode="0.00%">
                  <c:v>3.7000845799464867E-2</c:v>
                </c:pt>
                <c:pt idx="83" formatCode="0.00%">
                  <c:v>3.7067405304596276E-2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7-2213-4799-861B-15A7D4A5F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213-4799-861B-15A7D4A5F50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213-4799-861B-15A7D4A5F50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213-4799-861B-15A7D4A5F50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fa'!$E$18:$E$112</c15:sqref>
                        </c15:fullRef>
                        <c15:formulaRef>
                          <c15:sqref>'shr 1949 2020 sa fa'!$E$29:$E$112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2.5069949636261891E-2</c:v>
                      </c:pt>
                      <c:pt idx="1">
                        <c:v>2.5106506637131751E-2</c:v>
                      </c:pt>
                      <c:pt idx="2">
                        <c:v>2.5184308238712802E-2</c:v>
                      </c:pt>
                      <c:pt idx="3">
                        <c:v>2.5143943795890338E-2</c:v>
                      </c:pt>
                      <c:pt idx="4">
                        <c:v>2.5037582292260639E-2</c:v>
                      </c:pt>
                      <c:pt idx="5">
                        <c:v>2.4842190999796374E-2</c:v>
                      </c:pt>
                      <c:pt idx="6">
                        <c:v>2.4651634532273457E-2</c:v>
                      </c:pt>
                      <c:pt idx="7">
                        <c:v>2.4487192069879281E-2</c:v>
                      </c:pt>
                      <c:pt idx="8">
                        <c:v>2.4443263610453601E-2</c:v>
                      </c:pt>
                      <c:pt idx="9">
                        <c:v>2.4475024998809582E-2</c:v>
                      </c:pt>
                      <c:pt idx="10">
                        <c:v>2.4275719584918063E-2</c:v>
                      </c:pt>
                      <c:pt idx="11">
                        <c:v>2.4171442788171876E-2</c:v>
                      </c:pt>
                      <c:pt idx="12">
                        <c:v>2.4264684735393262E-2</c:v>
                      </c:pt>
                      <c:pt idx="13">
                        <c:v>2.42560203224494E-2</c:v>
                      </c:pt>
                      <c:pt idx="14">
                        <c:v>2.4097016266551398E-2</c:v>
                      </c:pt>
                      <c:pt idx="15">
                        <c:v>2.4045689298511124E-2</c:v>
                      </c:pt>
                      <c:pt idx="16">
                        <c:v>2.3993330776951351E-2</c:v>
                      </c:pt>
                      <c:pt idx="17">
                        <c:v>2.382836302170591E-2</c:v>
                      </c:pt>
                      <c:pt idx="18">
                        <c:v>2.3687943552454151E-2</c:v>
                      </c:pt>
                      <c:pt idx="19">
                        <c:v>2.3555315313766759E-2</c:v>
                      </c:pt>
                      <c:pt idx="20">
                        <c:v>2.3362978457816385E-2</c:v>
                      </c:pt>
                      <c:pt idx="21">
                        <c:v>2.3179047954032073E-2</c:v>
                      </c:pt>
                      <c:pt idx="22">
                        <c:v>2.2844938687201652E-2</c:v>
                      </c:pt>
                      <c:pt idx="23">
                        <c:v>2.2831889254038729E-2</c:v>
                      </c:pt>
                      <c:pt idx="24">
                        <c:v>2.2652548108523071E-2</c:v>
                      </c:pt>
                      <c:pt idx="25">
                        <c:v>2.2415927550205255E-2</c:v>
                      </c:pt>
                      <c:pt idx="26">
                        <c:v>2.2080454468722518E-2</c:v>
                      </c:pt>
                      <c:pt idx="27">
                        <c:v>2.1751074930196134E-2</c:v>
                      </c:pt>
                      <c:pt idx="28">
                        <c:v>2.1461161155336379E-2</c:v>
                      </c:pt>
                      <c:pt idx="29">
                        <c:v>2.1137061590955325E-2</c:v>
                      </c:pt>
                      <c:pt idx="30">
                        <c:v>2.0850280692689481E-2</c:v>
                      </c:pt>
                      <c:pt idx="31">
                        <c:v>2.0673942181555934E-2</c:v>
                      </c:pt>
                      <c:pt idx="32">
                        <c:v>2.0447062210552199E-2</c:v>
                      </c:pt>
                      <c:pt idx="33">
                        <c:v>2.0218991517587524E-2</c:v>
                      </c:pt>
                      <c:pt idx="34">
                        <c:v>1.9808719545480736E-2</c:v>
                      </c:pt>
                      <c:pt idx="35">
                        <c:v>1.9363558048373728E-2</c:v>
                      </c:pt>
                      <c:pt idx="36">
                        <c:v>1.8902191128751567E-2</c:v>
                      </c:pt>
                      <c:pt idx="37">
                        <c:v>1.8421452481626733E-2</c:v>
                      </c:pt>
                      <c:pt idx="38">
                        <c:v>1.7902168891553036E-2</c:v>
                      </c:pt>
                      <c:pt idx="39">
                        <c:v>1.7542974991255303E-2</c:v>
                      </c:pt>
                      <c:pt idx="40">
                        <c:v>1.7205587092110893E-2</c:v>
                      </c:pt>
                      <c:pt idx="41">
                        <c:v>1.6829012569584415E-2</c:v>
                      </c:pt>
                      <c:pt idx="42">
                        <c:v>1.6565982378320233E-2</c:v>
                      </c:pt>
                      <c:pt idx="43">
                        <c:v>1.6384901789193541E-2</c:v>
                      </c:pt>
                      <c:pt idx="44">
                        <c:v>1.6200198359296342E-2</c:v>
                      </c:pt>
                      <c:pt idx="45">
                        <c:v>1.5951528864322728E-2</c:v>
                      </c:pt>
                      <c:pt idx="46">
                        <c:v>1.5676269066138213E-2</c:v>
                      </c:pt>
                      <c:pt idx="47">
                        <c:v>1.5477989370446201E-2</c:v>
                      </c:pt>
                      <c:pt idx="48">
                        <c:v>1.5386707958332026E-2</c:v>
                      </c:pt>
                      <c:pt idx="49">
                        <c:v>1.5365773347907051E-2</c:v>
                      </c:pt>
                      <c:pt idx="50">
                        <c:v>1.534973663202949E-2</c:v>
                      </c:pt>
                      <c:pt idx="51">
                        <c:v>1.5288133342728806E-2</c:v>
                      </c:pt>
                      <c:pt idx="52">
                        <c:v>1.5149402692821076E-2</c:v>
                      </c:pt>
                      <c:pt idx="53">
                        <c:v>1.5003227378410047E-2</c:v>
                      </c:pt>
                      <c:pt idx="54">
                        <c:v>1.4869307034786883E-2</c:v>
                      </c:pt>
                      <c:pt idx="55">
                        <c:v>1.4757965761430129E-2</c:v>
                      </c:pt>
                      <c:pt idx="56">
                        <c:v>1.4623212209900321E-2</c:v>
                      </c:pt>
                      <c:pt idx="57">
                        <c:v>1.4406009706363581E-2</c:v>
                      </c:pt>
                      <c:pt idx="58">
                        <c:v>1.4179346447493116E-2</c:v>
                      </c:pt>
                      <c:pt idx="59">
                        <c:v>1.3924684194431658E-2</c:v>
                      </c:pt>
                      <c:pt idx="60">
                        <c:v>1.3737659003740485E-2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213-4799-861B-15A7D4A5F50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fa'!$F$18:$F$112</c15:sqref>
                        </c15:fullRef>
                        <c15:formulaRef>
                          <c15:sqref>'shr 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1.3540785780618517E-2</c:v>
                      </c:pt>
                      <c:pt idx="62" formatCode="0.00%">
                        <c:v>1.333367482839873E-2</c:v>
                      </c:pt>
                      <c:pt idx="63" formatCode="0.00%">
                        <c:v>1.3130475246322861E-2</c:v>
                      </c:pt>
                      <c:pt idx="64" formatCode="0.00%">
                        <c:v>1.2926136718369549E-2</c:v>
                      </c:pt>
                      <c:pt idx="65" formatCode="0.00%">
                        <c:v>1.2723192265956397E-2</c:v>
                      </c:pt>
                      <c:pt idx="66" formatCode="0.00%">
                        <c:v>1.2524234954842606E-2</c:v>
                      </c:pt>
                      <c:pt idx="67" formatCode="0.00%">
                        <c:v>1.2324413790448879E-2</c:v>
                      </c:pt>
                      <c:pt idx="68" formatCode="0.00%">
                        <c:v>1.2126267162838445E-2</c:v>
                      </c:pt>
                      <c:pt idx="69" formatCode="0.00%">
                        <c:v>1.1927538035019683E-2</c:v>
                      </c:pt>
                      <c:pt idx="70" formatCode="0.00%">
                        <c:v>1.173291896655689E-2</c:v>
                      </c:pt>
                      <c:pt idx="71" formatCode="0.00%">
                        <c:v>1.1537791710205504E-2</c:v>
                      </c:pt>
                      <c:pt idx="72" formatCode="0.00%">
                        <c:v>1.1344440771150249E-2</c:v>
                      </c:pt>
                      <c:pt idx="73" formatCode="0.00%">
                        <c:v>1.115280733435821E-2</c:v>
                      </c:pt>
                      <c:pt idx="74" formatCode="0.00%">
                        <c:v>1.0962812247741422E-2</c:v>
                      </c:pt>
                      <c:pt idx="75" formatCode="0.00%">
                        <c:v>1.0776568723031255E-2</c:v>
                      </c:pt>
                      <c:pt idx="76" formatCode="0.00%">
                        <c:v>1.0589544418396119E-2</c:v>
                      </c:pt>
                      <c:pt idx="77" formatCode="0.00%">
                        <c:v>1.0405987287266763E-2</c:v>
                      </c:pt>
                      <c:pt idx="78" formatCode="0.00%">
                        <c:v>1.0223601697599291E-2</c:v>
                      </c:pt>
                      <c:pt idx="79" formatCode="0.00%">
                        <c:v>1.0042331841560351E-2</c:v>
                      </c:pt>
                      <c:pt idx="80" formatCode="0.00%">
                        <c:v>9.8641512393129755E-3</c:v>
                      </c:pt>
                      <c:pt idx="81" formatCode="0.00%">
                        <c:v>9.6869096146862364E-3</c:v>
                      </c:pt>
                      <c:pt idx="82" formatCode="0.00%">
                        <c:v>9.5145501818394533E-3</c:v>
                      </c:pt>
                      <c:pt idx="83" formatCode="0.00%">
                        <c:v>9.3429614695072459E-3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213-4799-861B-15A7D4A5F50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fa'!$G$18:$G$112</c15:sqref>
                        </c15:fullRef>
                        <c15:formulaRef>
                          <c15:sqref>'shr 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1.3645352150403505E-2</c:v>
                      </c:pt>
                      <c:pt idx="62" formatCode="0.00%">
                        <c:v>1.3474920663020246E-2</c:v>
                      </c:pt>
                      <c:pt idx="63" formatCode="0.00%">
                        <c:v>1.3307003278349983E-2</c:v>
                      </c:pt>
                      <c:pt idx="64" formatCode="0.00%">
                        <c:v>1.3141556556313093E-2</c:v>
                      </c:pt>
                      <c:pt idx="65" formatCode="0.00%">
                        <c:v>1.2978535889080505E-2</c:v>
                      </c:pt>
                      <c:pt idx="66" formatCode="0.00%">
                        <c:v>1.2817831049595378E-2</c:v>
                      </c:pt>
                      <c:pt idx="67" formatCode="0.00%">
                        <c:v>1.2661964080244134E-2</c:v>
                      </c:pt>
                      <c:pt idx="68" formatCode="0.00%">
                        <c:v>1.250586678122928E-2</c:v>
                      </c:pt>
                      <c:pt idx="69" formatCode="0.00%">
                        <c:v>1.2349514946168148E-2</c:v>
                      </c:pt>
                      <c:pt idx="70" formatCode="0.00%">
                        <c:v>1.2197870026551186E-2</c:v>
                      </c:pt>
                      <c:pt idx="71" formatCode="0.00%">
                        <c:v>1.2045935166100061E-2</c:v>
                      </c:pt>
                      <c:pt idx="72" formatCode="0.00%">
                        <c:v>1.1893735111670032E-2</c:v>
                      </c:pt>
                      <c:pt idx="73" formatCode="0.00%">
                        <c:v>1.1743578894733299E-2</c:v>
                      </c:pt>
                      <c:pt idx="74" formatCode="0.00%">
                        <c:v>1.1595443093647963E-2</c:v>
                      </c:pt>
                      <c:pt idx="75" formatCode="0.00%">
                        <c:v>1.1449165798945421E-2</c:v>
                      </c:pt>
                      <c:pt idx="76" formatCode="0.00%">
                        <c:v>1.1302334491394948E-2</c:v>
                      </c:pt>
                      <c:pt idx="77" formatCode="0.00%">
                        <c:v>1.1157184275924392E-2</c:v>
                      </c:pt>
                      <c:pt idx="78" formatCode="0.00%">
                        <c:v>1.1013644082684312E-2</c:v>
                      </c:pt>
                      <c:pt idx="79" formatCode="0.00%">
                        <c:v>1.0869286395552477E-2</c:v>
                      </c:pt>
                      <c:pt idx="80" formatCode="0.00%">
                        <c:v>1.0726394500952115E-2</c:v>
                      </c:pt>
                      <c:pt idx="81" formatCode="0.00%">
                        <c:v>1.0584849970854652E-2</c:v>
                      </c:pt>
                      <c:pt idx="82" formatCode="0.00%">
                        <c:v>1.0446890937961646E-2</c:v>
                      </c:pt>
                      <c:pt idx="83" formatCode="0.00%">
                        <c:v>1.0307857674392967E-2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213-4799-861B-15A7D4A5F509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fa'!$K$18:$K$112</c15:sqref>
                        </c15:fullRef>
                        <c15:formulaRef>
                          <c15:sqref>'shr 1949 2020 sa fa'!$K$29:$K$112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5.7638500279798546E-3</c:v>
                      </c:pt>
                      <c:pt idx="1">
                        <c:v>5.7351836519851079E-3</c:v>
                      </c:pt>
                      <c:pt idx="2">
                        <c:v>5.7579508152612599E-3</c:v>
                      </c:pt>
                      <c:pt idx="3">
                        <c:v>5.7049284242776397E-3</c:v>
                      </c:pt>
                      <c:pt idx="4">
                        <c:v>5.6503032502203104E-3</c:v>
                      </c:pt>
                      <c:pt idx="5">
                        <c:v>5.5487680716758301E-3</c:v>
                      </c:pt>
                      <c:pt idx="6">
                        <c:v>5.4209613837690922E-3</c:v>
                      </c:pt>
                      <c:pt idx="7">
                        <c:v>5.3489056825988812E-3</c:v>
                      </c:pt>
                      <c:pt idx="8">
                        <c:v>5.3137529587942616E-3</c:v>
                      </c:pt>
                      <c:pt idx="9">
                        <c:v>5.2854625970191896E-3</c:v>
                      </c:pt>
                      <c:pt idx="10">
                        <c:v>5.1650467201953326E-3</c:v>
                      </c:pt>
                      <c:pt idx="11">
                        <c:v>5.1266203418700055E-3</c:v>
                      </c:pt>
                      <c:pt idx="12">
                        <c:v>5.1065638518740025E-3</c:v>
                      </c:pt>
                      <c:pt idx="13">
                        <c:v>5.0960846713000935E-3</c:v>
                      </c:pt>
                      <c:pt idx="14">
                        <c:v>5.0842755880631018E-3</c:v>
                      </c:pt>
                      <c:pt idx="15">
                        <c:v>5.0867476621178293E-3</c:v>
                      </c:pt>
                      <c:pt idx="16">
                        <c:v>5.0596576313119493E-3</c:v>
                      </c:pt>
                      <c:pt idx="17">
                        <c:v>5.0536455121952886E-3</c:v>
                      </c:pt>
                      <c:pt idx="18">
                        <c:v>5.0779522253348187E-3</c:v>
                      </c:pt>
                      <c:pt idx="19">
                        <c:v>5.0775686047138148E-3</c:v>
                      </c:pt>
                      <c:pt idx="20">
                        <c:v>5.0471806457478806E-3</c:v>
                      </c:pt>
                      <c:pt idx="21">
                        <c:v>4.9778977889327987E-3</c:v>
                      </c:pt>
                      <c:pt idx="22">
                        <c:v>4.9205034593781359E-3</c:v>
                      </c:pt>
                      <c:pt idx="23">
                        <c:v>4.9317896303270803E-3</c:v>
                      </c:pt>
                      <c:pt idx="24">
                        <c:v>4.9425054886245599E-3</c:v>
                      </c:pt>
                      <c:pt idx="25">
                        <c:v>4.9384113901508684E-3</c:v>
                      </c:pt>
                      <c:pt idx="26">
                        <c:v>4.9208671263961251E-3</c:v>
                      </c:pt>
                      <c:pt idx="27">
                        <c:v>4.8641789544145954E-3</c:v>
                      </c:pt>
                      <c:pt idx="28">
                        <c:v>4.8257024821860258E-3</c:v>
                      </c:pt>
                      <c:pt idx="29">
                        <c:v>4.7715674367880875E-3</c:v>
                      </c:pt>
                      <c:pt idx="30">
                        <c:v>4.7092322460709274E-3</c:v>
                      </c:pt>
                      <c:pt idx="31">
                        <c:v>4.6498215599010181E-3</c:v>
                      </c:pt>
                      <c:pt idx="32">
                        <c:v>4.6112503129927523E-3</c:v>
                      </c:pt>
                      <c:pt idx="33">
                        <c:v>4.6079165929341446E-3</c:v>
                      </c:pt>
                      <c:pt idx="34">
                        <c:v>4.6011706697877911E-3</c:v>
                      </c:pt>
                      <c:pt idx="35">
                        <c:v>4.5871808540971391E-3</c:v>
                      </c:pt>
                      <c:pt idx="36">
                        <c:v>4.5841270064273087E-3</c:v>
                      </c:pt>
                      <c:pt idx="37">
                        <c:v>4.5507669577971579E-3</c:v>
                      </c:pt>
                      <c:pt idx="38">
                        <c:v>4.503505915883819E-3</c:v>
                      </c:pt>
                      <c:pt idx="39">
                        <c:v>4.4827379999648701E-3</c:v>
                      </c:pt>
                      <c:pt idx="40">
                        <c:v>4.4473440912111261E-3</c:v>
                      </c:pt>
                      <c:pt idx="41">
                        <c:v>4.4056213491191461E-3</c:v>
                      </c:pt>
                      <c:pt idx="42">
                        <c:v>4.3648885603859225E-3</c:v>
                      </c:pt>
                      <c:pt idx="43">
                        <c:v>4.336723487380391E-3</c:v>
                      </c:pt>
                      <c:pt idx="44">
                        <c:v>4.3108830470432657E-3</c:v>
                      </c:pt>
                      <c:pt idx="45">
                        <c:v>4.2820681510822222E-3</c:v>
                      </c:pt>
                      <c:pt idx="46">
                        <c:v>4.2328173910720756E-3</c:v>
                      </c:pt>
                      <c:pt idx="47">
                        <c:v>4.1875851832319753E-3</c:v>
                      </c:pt>
                      <c:pt idx="48">
                        <c:v>4.1738840002306455E-3</c:v>
                      </c:pt>
                      <c:pt idx="49">
                        <c:v>4.1604206137691663E-3</c:v>
                      </c:pt>
                      <c:pt idx="50">
                        <c:v>4.1663537250133612E-3</c:v>
                      </c:pt>
                      <c:pt idx="51">
                        <c:v>4.1941275575244638E-3</c:v>
                      </c:pt>
                      <c:pt idx="52">
                        <c:v>4.1748985519507679E-3</c:v>
                      </c:pt>
                      <c:pt idx="53">
                        <c:v>4.130532308347915E-3</c:v>
                      </c:pt>
                      <c:pt idx="54">
                        <c:v>4.106193078508757E-3</c:v>
                      </c:pt>
                      <c:pt idx="55">
                        <c:v>4.0965868065128445E-3</c:v>
                      </c:pt>
                      <c:pt idx="56">
                        <c:v>4.1217050102077494E-3</c:v>
                      </c:pt>
                      <c:pt idx="57">
                        <c:v>4.1413494679087438E-3</c:v>
                      </c:pt>
                      <c:pt idx="58">
                        <c:v>4.1385475067730691E-3</c:v>
                      </c:pt>
                      <c:pt idx="59">
                        <c:v>4.183236071538545E-3</c:v>
                      </c:pt>
                      <c:pt idx="60">
                        <c:v>4.2000789470125147E-3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213-4799-861B-15A7D4A5F509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213-4799-861B-15A7D4A5F50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fa'!$M$18:$M$112</c15:sqref>
                        </c15:fullRef>
                        <c15:formulaRef>
                          <c15:sqref>'shr 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4.2000789470125147E-3</c:v>
                      </c:pt>
                      <c:pt idx="61" formatCode="0.00%">
                        <c:v>4.162410153654649E-3</c:v>
                      </c:pt>
                      <c:pt idx="62" formatCode="0.00%">
                        <c:v>4.1705608389023254E-3</c:v>
                      </c:pt>
                      <c:pt idx="63" formatCode="0.00%">
                        <c:v>4.1792508841219439E-3</c:v>
                      </c:pt>
                      <c:pt idx="64" formatCode="0.00%">
                        <c:v>4.1885031221757683E-3</c:v>
                      </c:pt>
                      <c:pt idx="65" formatCode="0.00%">
                        <c:v>4.1958006435931497E-3</c:v>
                      </c:pt>
                      <c:pt idx="66" formatCode="0.00%">
                        <c:v>4.2037243788291571E-3</c:v>
                      </c:pt>
                      <c:pt idx="67" formatCode="0.00%">
                        <c:v>4.2098153984691583E-3</c:v>
                      </c:pt>
                      <c:pt idx="68" formatCode="0.00%">
                        <c:v>4.2166326041555438E-3</c:v>
                      </c:pt>
                      <c:pt idx="69" formatCode="0.00%">
                        <c:v>4.2217191669009328E-3</c:v>
                      </c:pt>
                      <c:pt idx="70" formatCode="0.00%">
                        <c:v>4.2251658224499592E-3</c:v>
                      </c:pt>
                      <c:pt idx="71" formatCode="0.00%">
                        <c:v>4.2294616805417995E-3</c:v>
                      </c:pt>
                      <c:pt idx="72" formatCode="0.00%">
                        <c:v>4.2322156253400888E-3</c:v>
                      </c:pt>
                      <c:pt idx="73" formatCode="0.00%">
                        <c:v>4.2358620291750408E-3</c:v>
                      </c:pt>
                      <c:pt idx="74" formatCode="0.00%">
                        <c:v>4.2356473226023896E-3</c:v>
                      </c:pt>
                      <c:pt idx="75" formatCode="0.00%">
                        <c:v>4.2363815310881934E-3</c:v>
                      </c:pt>
                      <c:pt idx="76" formatCode="0.00%">
                        <c:v>4.2380798092864084E-3</c:v>
                      </c:pt>
                      <c:pt idx="77" formatCode="0.00%">
                        <c:v>4.2383650877325096E-3</c:v>
                      </c:pt>
                      <c:pt idx="78" formatCode="0.00%">
                        <c:v>4.2372782104585114E-3</c:v>
                      </c:pt>
                      <c:pt idx="79" formatCode="0.00%">
                        <c:v>4.2348474778638274E-3</c:v>
                      </c:pt>
                      <c:pt idx="80" formatCode="0.00%">
                        <c:v>4.2334308671218247E-3</c:v>
                      </c:pt>
                      <c:pt idx="81" formatCode="0.00%">
                        <c:v>4.2307016164102188E-3</c:v>
                      </c:pt>
                      <c:pt idx="82" formatCode="0.00%">
                        <c:v>4.2266926936293091E-3</c:v>
                      </c:pt>
                      <c:pt idx="83" formatCode="0.00%">
                        <c:v>4.2237411459912352E-3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213-4799-861B-15A7D4A5F509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fa'!$N$18:$N$112</c15:sqref>
                        </c15:fullRef>
                        <c15:formulaRef>
                          <c15:sqref>'shr 1949 2020 sa fa'!$N$29:$N$112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4.0682708449916061E-2</c:v>
                      </c:pt>
                      <c:pt idx="1">
                        <c:v>4.0409467987696221E-2</c:v>
                      </c:pt>
                      <c:pt idx="2">
                        <c:v>4.0144217833503741E-2</c:v>
                      </c:pt>
                      <c:pt idx="3">
                        <c:v>3.9670381913263955E-2</c:v>
                      </c:pt>
                      <c:pt idx="4">
                        <c:v>3.9137421595562695E-2</c:v>
                      </c:pt>
                      <c:pt idx="5">
                        <c:v>3.8485033598045205E-2</c:v>
                      </c:pt>
                      <c:pt idx="6">
                        <c:v>3.7771859964326575E-2</c:v>
                      </c:pt>
                      <c:pt idx="7">
                        <c:v>3.7295122190597704E-2</c:v>
                      </c:pt>
                      <c:pt idx="8">
                        <c:v>3.7051350176319983E-2</c:v>
                      </c:pt>
                      <c:pt idx="9">
                        <c:v>3.6903004618827673E-2</c:v>
                      </c:pt>
                      <c:pt idx="10">
                        <c:v>3.6718786683570453E-2</c:v>
                      </c:pt>
                      <c:pt idx="11">
                        <c:v>3.6303289240267024E-2</c:v>
                      </c:pt>
                      <c:pt idx="12">
                        <c:v>3.6107583139301763E-2</c:v>
                      </c:pt>
                      <c:pt idx="13">
                        <c:v>3.6119244824452952E-2</c:v>
                      </c:pt>
                      <c:pt idx="14">
                        <c:v>3.5897584743297399E-2</c:v>
                      </c:pt>
                      <c:pt idx="15">
                        <c:v>3.571443540294103E-2</c:v>
                      </c:pt>
                      <c:pt idx="16">
                        <c:v>3.5615046400379907E-2</c:v>
                      </c:pt>
                      <c:pt idx="17">
                        <c:v>3.540561235274127E-2</c:v>
                      </c:pt>
                      <c:pt idx="18">
                        <c:v>3.5246874134480272E-2</c:v>
                      </c:pt>
                      <c:pt idx="19">
                        <c:v>3.5096769032587342E-2</c:v>
                      </c:pt>
                      <c:pt idx="20">
                        <c:v>3.4780167310968939E-2</c:v>
                      </c:pt>
                      <c:pt idx="21">
                        <c:v>3.4442946319518018E-2</c:v>
                      </c:pt>
                      <c:pt idx="22">
                        <c:v>3.4201536158342843E-2</c:v>
                      </c:pt>
                      <c:pt idx="23">
                        <c:v>3.4229817959161885E-2</c:v>
                      </c:pt>
                      <c:pt idx="24">
                        <c:v>3.4266770174607754E-2</c:v>
                      </c:pt>
                      <c:pt idx="25">
                        <c:v>3.427923626687536E-2</c:v>
                      </c:pt>
                      <c:pt idx="26">
                        <c:v>3.406427318513619E-2</c:v>
                      </c:pt>
                      <c:pt idx="27">
                        <c:v>3.3789068016717917E-2</c:v>
                      </c:pt>
                      <c:pt idx="28">
                        <c:v>3.3488521670498012E-2</c:v>
                      </c:pt>
                      <c:pt idx="29">
                        <c:v>3.3135911455240995E-2</c:v>
                      </c:pt>
                      <c:pt idx="30">
                        <c:v>3.2878785985610268E-2</c:v>
                      </c:pt>
                      <c:pt idx="31">
                        <c:v>3.26338514742084E-2</c:v>
                      </c:pt>
                      <c:pt idx="32">
                        <c:v>3.24078264542602E-2</c:v>
                      </c:pt>
                      <c:pt idx="33">
                        <c:v>3.2209607860116958E-2</c:v>
                      </c:pt>
                      <c:pt idx="34">
                        <c:v>3.1960338286059181E-2</c:v>
                      </c:pt>
                      <c:pt idx="35">
                        <c:v>3.167395226949847E-2</c:v>
                      </c:pt>
                      <c:pt idx="36">
                        <c:v>3.1452892376543799E-2</c:v>
                      </c:pt>
                      <c:pt idx="37">
                        <c:v>3.117781118324689E-2</c:v>
                      </c:pt>
                      <c:pt idx="38">
                        <c:v>3.0901364750916867E-2</c:v>
                      </c:pt>
                      <c:pt idx="39">
                        <c:v>3.0715279610211227E-2</c:v>
                      </c:pt>
                      <c:pt idx="40">
                        <c:v>3.0431767469765263E-2</c:v>
                      </c:pt>
                      <c:pt idx="41">
                        <c:v>3.0060383108048601E-2</c:v>
                      </c:pt>
                      <c:pt idx="42">
                        <c:v>2.9821498010518262E-2</c:v>
                      </c:pt>
                      <c:pt idx="43">
                        <c:v>2.9634250827153975E-2</c:v>
                      </c:pt>
                      <c:pt idx="44">
                        <c:v>2.9419872325145931E-2</c:v>
                      </c:pt>
                      <c:pt idx="45">
                        <c:v>2.9089027094911526E-2</c:v>
                      </c:pt>
                      <c:pt idx="46">
                        <c:v>2.8795040175152335E-2</c:v>
                      </c:pt>
                      <c:pt idx="47">
                        <c:v>2.8432043514568628E-2</c:v>
                      </c:pt>
                      <c:pt idx="48">
                        <c:v>2.8149894424172359E-2</c:v>
                      </c:pt>
                      <c:pt idx="49">
                        <c:v>2.7898717432863859E-2</c:v>
                      </c:pt>
                      <c:pt idx="50">
                        <c:v>2.7703732074030634E-2</c:v>
                      </c:pt>
                      <c:pt idx="51">
                        <c:v>2.7501238979488557E-2</c:v>
                      </c:pt>
                      <c:pt idx="52">
                        <c:v>2.719217784929704E-2</c:v>
                      </c:pt>
                      <c:pt idx="53">
                        <c:v>2.6827465687235312E-2</c:v>
                      </c:pt>
                      <c:pt idx="54">
                        <c:v>2.6514697421845989E-2</c:v>
                      </c:pt>
                      <c:pt idx="55">
                        <c:v>2.6276275962001324E-2</c:v>
                      </c:pt>
                      <c:pt idx="56">
                        <c:v>2.6158234073092319E-2</c:v>
                      </c:pt>
                      <c:pt idx="57">
                        <c:v>2.5985257797308564E-2</c:v>
                      </c:pt>
                      <c:pt idx="58">
                        <c:v>2.5857315456572202E-2</c:v>
                      </c:pt>
                      <c:pt idx="59">
                        <c:v>2.5795682559463122E-2</c:v>
                      </c:pt>
                      <c:pt idx="60">
                        <c:v>2.5768842705313409E-2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213-4799-861B-15A7D4A5F509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213-4799-861B-15A7D4A5F509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fa'!$P$18:$P$112</c15:sqref>
                        </c15:fullRef>
                        <c15:formulaRef>
                          <c15:sqref>'shr 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2.5768842705313409E-2</c:v>
                      </c:pt>
                      <c:pt idx="61" formatCode="0.00%">
                        <c:v>2.539201500043331E-2</c:v>
                      </c:pt>
                      <c:pt idx="62" formatCode="0.00%">
                        <c:v>2.522902939438354E-2</c:v>
                      </c:pt>
                      <c:pt idx="63" formatCode="0.00%">
                        <c:v>2.5067761170913035E-2</c:v>
                      </c:pt>
                      <c:pt idx="64" formatCode="0.00%">
                        <c:v>2.4910840696069823E-2</c:v>
                      </c:pt>
                      <c:pt idx="65" formatCode="0.00%">
                        <c:v>2.4755731763379193E-2</c:v>
                      </c:pt>
                      <c:pt idx="66" formatCode="0.00%">
                        <c:v>2.4599852315198682E-2</c:v>
                      </c:pt>
                      <c:pt idx="67" formatCode="0.00%">
                        <c:v>2.4445945269898444E-2</c:v>
                      </c:pt>
                      <c:pt idx="68" formatCode="0.00%">
                        <c:v>2.429406169991383E-2</c:v>
                      </c:pt>
                      <c:pt idx="69" formatCode="0.00%">
                        <c:v>2.4139257549528757E-2</c:v>
                      </c:pt>
                      <c:pt idx="70" formatCode="0.00%">
                        <c:v>2.3984245642568118E-2</c:v>
                      </c:pt>
                      <c:pt idx="71" formatCode="0.00%">
                        <c:v>2.382904992857612E-2</c:v>
                      </c:pt>
                      <c:pt idx="72" formatCode="0.00%">
                        <c:v>2.3673805003688073E-2</c:v>
                      </c:pt>
                      <c:pt idx="73" formatCode="0.00%">
                        <c:v>2.3516005885011491E-2</c:v>
                      </c:pt>
                      <c:pt idx="74" formatCode="0.00%">
                        <c:v>2.3358208598459676E-2</c:v>
                      </c:pt>
                      <c:pt idx="75" formatCode="0.00%">
                        <c:v>2.3197873726351625E-2</c:v>
                      </c:pt>
                      <c:pt idx="76" formatCode="0.00%">
                        <c:v>2.3037463963314121E-2</c:v>
                      </c:pt>
                      <c:pt idx="77" formatCode="0.00%">
                        <c:v>2.2874463438511936E-2</c:v>
                      </c:pt>
                      <c:pt idx="78" formatCode="0.00%">
                        <c:v>2.2711249048427709E-2</c:v>
                      </c:pt>
                      <c:pt idx="79" formatCode="0.00%">
                        <c:v>2.2545432497790462E-2</c:v>
                      </c:pt>
                      <c:pt idx="80" formatCode="0.00%">
                        <c:v>2.2379359992568855E-2</c:v>
                      </c:pt>
                      <c:pt idx="81" formatCode="0.00%">
                        <c:v>2.2212918328259883E-2</c:v>
                      </c:pt>
                      <c:pt idx="82" formatCode="0.00%">
                        <c:v>2.2043792592456021E-2</c:v>
                      </c:pt>
                      <c:pt idx="83" formatCode="0.00%">
                        <c:v>2.1874339681577232E-2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213-4799-861B-15A7D4A5F509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fa'!$Q$18:$Q$112</c15:sqref>
                        </c15:fullRef>
                        <c15:formulaRef>
                          <c15:sqref>'shr 1949 2020 sa fa'!$Q$29:$Q$112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3.2960268606603248E-2</c:v>
                      </c:pt>
                      <c:pt idx="1">
                        <c:v>3.2782660664645281E-2</c:v>
                      </c:pt>
                      <c:pt idx="2">
                        <c:v>3.2556637787224882E-2</c:v>
                      </c:pt>
                      <c:pt idx="3">
                        <c:v>3.2169457503565584E-2</c:v>
                      </c:pt>
                      <c:pt idx="4">
                        <c:v>3.16728007879322E-2</c:v>
                      </c:pt>
                      <c:pt idx="5">
                        <c:v>3.1307269395235184E-2</c:v>
                      </c:pt>
                      <c:pt idx="6">
                        <c:v>3.0817041304228351E-2</c:v>
                      </c:pt>
                      <c:pt idx="7">
                        <c:v>3.0424968102856022E-2</c:v>
                      </c:pt>
                      <c:pt idx="8">
                        <c:v>3.0191778174967394E-2</c:v>
                      </c:pt>
                      <c:pt idx="9">
                        <c:v>2.9903337936288747E-2</c:v>
                      </c:pt>
                      <c:pt idx="10">
                        <c:v>2.9440766305113397E-2</c:v>
                      </c:pt>
                      <c:pt idx="11">
                        <c:v>2.925371386399947E-2</c:v>
                      </c:pt>
                      <c:pt idx="12">
                        <c:v>2.919954454095227E-2</c:v>
                      </c:pt>
                      <c:pt idx="13">
                        <c:v>2.9198226534079545E-2</c:v>
                      </c:pt>
                      <c:pt idx="14">
                        <c:v>2.9145251819660049E-2</c:v>
                      </c:pt>
                      <c:pt idx="15">
                        <c:v>2.925290392133352E-2</c:v>
                      </c:pt>
                      <c:pt idx="16">
                        <c:v>2.9402969951822205E-2</c:v>
                      </c:pt>
                      <c:pt idx="17">
                        <c:v>2.9328483712886409E-2</c:v>
                      </c:pt>
                      <c:pt idx="18">
                        <c:v>2.9191172816088067E-2</c:v>
                      </c:pt>
                      <c:pt idx="19">
                        <c:v>2.9054261992540641E-2</c:v>
                      </c:pt>
                      <c:pt idx="20">
                        <c:v>2.8806844211091625E-2</c:v>
                      </c:pt>
                      <c:pt idx="21">
                        <c:v>2.8462547111865612E-2</c:v>
                      </c:pt>
                      <c:pt idx="22">
                        <c:v>2.8166526004638624E-2</c:v>
                      </c:pt>
                      <c:pt idx="23">
                        <c:v>2.8180607527635616E-2</c:v>
                      </c:pt>
                      <c:pt idx="24">
                        <c:v>2.8136310726579898E-2</c:v>
                      </c:pt>
                      <c:pt idx="25">
                        <c:v>2.7988691018955261E-2</c:v>
                      </c:pt>
                      <c:pt idx="26">
                        <c:v>2.7778209871940827E-2</c:v>
                      </c:pt>
                      <c:pt idx="27">
                        <c:v>2.7518394518826823E-2</c:v>
                      </c:pt>
                      <c:pt idx="28">
                        <c:v>2.7260223082876976E-2</c:v>
                      </c:pt>
                      <c:pt idx="29">
                        <c:v>2.6950724134200441E-2</c:v>
                      </c:pt>
                      <c:pt idx="30">
                        <c:v>2.6728984558164422E-2</c:v>
                      </c:pt>
                      <c:pt idx="31">
                        <c:v>2.6591854742697436E-2</c:v>
                      </c:pt>
                      <c:pt idx="32">
                        <c:v>2.636896967297615E-2</c:v>
                      </c:pt>
                      <c:pt idx="33">
                        <c:v>2.6104868772844007E-2</c:v>
                      </c:pt>
                      <c:pt idx="34">
                        <c:v>2.5867856883134015E-2</c:v>
                      </c:pt>
                      <c:pt idx="35">
                        <c:v>2.5627432593968442E-2</c:v>
                      </c:pt>
                      <c:pt idx="36">
                        <c:v>2.5405689346832908E-2</c:v>
                      </c:pt>
                      <c:pt idx="37">
                        <c:v>2.516258638582532E-2</c:v>
                      </c:pt>
                      <c:pt idx="38">
                        <c:v>2.4888930333777225E-2</c:v>
                      </c:pt>
                      <c:pt idx="39">
                        <c:v>2.4689777925841691E-2</c:v>
                      </c:pt>
                      <c:pt idx="40">
                        <c:v>2.4458176487898445E-2</c:v>
                      </c:pt>
                      <c:pt idx="41">
                        <c:v>2.4171650344822517E-2</c:v>
                      </c:pt>
                      <c:pt idx="42">
                        <c:v>2.3897219559991835E-2</c:v>
                      </c:pt>
                      <c:pt idx="43">
                        <c:v>2.3685063000863104E-2</c:v>
                      </c:pt>
                      <c:pt idx="44">
                        <c:v>2.3464459457140777E-2</c:v>
                      </c:pt>
                      <c:pt idx="45">
                        <c:v>2.3200656130549235E-2</c:v>
                      </c:pt>
                      <c:pt idx="46">
                        <c:v>2.2892153499001627E-2</c:v>
                      </c:pt>
                      <c:pt idx="47">
                        <c:v>2.266506421444367E-2</c:v>
                      </c:pt>
                      <c:pt idx="48">
                        <c:v>2.2464660394571064E-2</c:v>
                      </c:pt>
                      <c:pt idx="49">
                        <c:v>2.2301096291008023E-2</c:v>
                      </c:pt>
                      <c:pt idx="50">
                        <c:v>2.2144917873621602E-2</c:v>
                      </c:pt>
                      <c:pt idx="51">
                        <c:v>2.1999675040867396E-2</c:v>
                      </c:pt>
                      <c:pt idx="52">
                        <c:v>2.1777413850631696E-2</c:v>
                      </c:pt>
                      <c:pt idx="53">
                        <c:v>2.1498123739594231E-2</c:v>
                      </c:pt>
                      <c:pt idx="54">
                        <c:v>2.1238007856290025E-2</c:v>
                      </c:pt>
                      <c:pt idx="55">
                        <c:v>2.1040779361469846E-2</c:v>
                      </c:pt>
                      <c:pt idx="56">
                        <c:v>2.0884937830839129E-2</c:v>
                      </c:pt>
                      <c:pt idx="57">
                        <c:v>2.0694488459122206E-2</c:v>
                      </c:pt>
                      <c:pt idx="58">
                        <c:v>2.0782336456066662E-2</c:v>
                      </c:pt>
                      <c:pt idx="59">
                        <c:v>2.0665019142730008E-2</c:v>
                      </c:pt>
                      <c:pt idx="60">
                        <c:v>2.056232354077088E-2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213-4799-861B-15A7D4A5F509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213-4799-861B-15A7D4A5F509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fa'!$S$18:$S$112</c15:sqref>
                        </c15:fullRef>
                        <c15:formulaRef>
                          <c15:sqref>'shr 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2.056232354077088E-2</c:v>
                      </c:pt>
                      <c:pt idx="61" formatCode="0.00%">
                        <c:v>2.0381366058368284E-2</c:v>
                      </c:pt>
                      <c:pt idx="62" formatCode="0.00%">
                        <c:v>2.0248827843309791E-2</c:v>
                      </c:pt>
                      <c:pt idx="63" formatCode="0.00%">
                        <c:v>2.0119259660806937E-2</c:v>
                      </c:pt>
                      <c:pt idx="64" formatCode="0.00%">
                        <c:v>1.9992677800165389E-2</c:v>
                      </c:pt>
                      <c:pt idx="65" formatCode="0.00%">
                        <c:v>1.986655728461599E-2</c:v>
                      </c:pt>
                      <c:pt idx="66" formatCode="0.00%">
                        <c:v>1.9740871138710304E-2</c:v>
                      </c:pt>
                      <c:pt idx="67" formatCode="0.00%">
                        <c:v>1.9615788683776076E-2</c:v>
                      </c:pt>
                      <c:pt idx="68" formatCode="0.00%">
                        <c:v>1.9493855089882814E-2</c:v>
                      </c:pt>
                      <c:pt idx="69" formatCode="0.00%">
                        <c:v>1.937009582710679E-2</c:v>
                      </c:pt>
                      <c:pt idx="70" formatCode="0.00%">
                        <c:v>1.9244711806950338E-2</c:v>
                      </c:pt>
                      <c:pt idx="71" formatCode="0.00%">
                        <c:v>1.9120184363646098E-2</c:v>
                      </c:pt>
                      <c:pt idx="72" formatCode="0.00%">
                        <c:v>1.8996602135455082E-2</c:v>
                      </c:pt>
                      <c:pt idx="73" formatCode="0.00%">
                        <c:v>1.8871462502283807E-2</c:v>
                      </c:pt>
                      <c:pt idx="74" formatCode="0.00%">
                        <c:v>1.874728101081859E-2</c:v>
                      </c:pt>
                      <c:pt idx="75" formatCode="0.00%">
                        <c:v>1.8619158334165394E-2</c:v>
                      </c:pt>
                      <c:pt idx="76" formatCode="0.00%">
                        <c:v>1.8491934167862961E-2</c:v>
                      </c:pt>
                      <c:pt idx="77" formatCode="0.00%">
                        <c:v>1.8365464266887566E-2</c:v>
                      </c:pt>
                      <c:pt idx="78" formatCode="0.00%">
                        <c:v>1.8235052995256778E-2</c:v>
                      </c:pt>
                      <c:pt idx="79" formatCode="0.00%">
                        <c:v>1.8105372146549975E-2</c:v>
                      </c:pt>
                      <c:pt idx="80" formatCode="0.00%">
                        <c:v>1.7974083879058102E-2</c:v>
                      </c:pt>
                      <c:pt idx="81" formatCode="0.00%">
                        <c:v>1.784111622054238E-2</c:v>
                      </c:pt>
                      <c:pt idx="82" formatCode="0.00%">
                        <c:v>1.7706477625492902E-2</c:v>
                      </c:pt>
                      <c:pt idx="83" formatCode="0.00%">
                        <c:v>1.7572508704719381E-2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213-4799-861B-15A7D4A5F509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fa'!$T$18:$T$112</c15:sqref>
                        </c15:fullRef>
                        <c15:formulaRef>
                          <c15:sqref>'shr 1949 2020 sa fa'!$T$29:$T$112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0.28774482372691662</c:v>
                      </c:pt>
                      <c:pt idx="1">
                        <c:v>0.28836020901070825</c:v>
                      </c:pt>
                      <c:pt idx="2">
                        <c:v>0.28902760587633858</c:v>
                      </c:pt>
                      <c:pt idx="3">
                        <c:v>0.2895251175320902</c:v>
                      </c:pt>
                      <c:pt idx="4">
                        <c:v>0.28946140687367167</c:v>
                      </c:pt>
                      <c:pt idx="5">
                        <c:v>0.28940134392180816</c:v>
                      </c:pt>
                      <c:pt idx="6">
                        <c:v>0.28882482550499877</c:v>
                      </c:pt>
                      <c:pt idx="7">
                        <c:v>0.28776131121798015</c:v>
                      </c:pt>
                      <c:pt idx="8">
                        <c:v>0.2863629776339307</c:v>
                      </c:pt>
                      <c:pt idx="9">
                        <c:v>0.28498642921765632</c:v>
                      </c:pt>
                      <c:pt idx="10">
                        <c:v>0.28234023571395034</c:v>
                      </c:pt>
                      <c:pt idx="11">
                        <c:v>0.27945069017293117</c:v>
                      </c:pt>
                      <c:pt idx="12">
                        <c:v>0.27788672870846198</c:v>
                      </c:pt>
                      <c:pt idx="13">
                        <c:v>0.27624091240100773</c:v>
                      </c:pt>
                      <c:pt idx="14">
                        <c:v>0.27484126271830694</c:v>
                      </c:pt>
                      <c:pt idx="15">
                        <c:v>0.27352667243508105</c:v>
                      </c:pt>
                      <c:pt idx="16">
                        <c:v>0.27278521853995563</c:v>
                      </c:pt>
                      <c:pt idx="17">
                        <c:v>0.2711445490050659</c:v>
                      </c:pt>
                      <c:pt idx="18">
                        <c:v>0.26876453035097186</c:v>
                      </c:pt>
                      <c:pt idx="19">
                        <c:v>0.2671728712845759</c:v>
                      </c:pt>
                      <c:pt idx="20">
                        <c:v>0.26538119480901745</c:v>
                      </c:pt>
                      <c:pt idx="21">
                        <c:v>0.26378845374772636</c:v>
                      </c:pt>
                      <c:pt idx="22">
                        <c:v>0.26199968929338613</c:v>
                      </c:pt>
                      <c:pt idx="23">
                        <c:v>0.26030350087207704</c:v>
                      </c:pt>
                      <c:pt idx="24">
                        <c:v>0.25896068555799839</c:v>
                      </c:pt>
                      <c:pt idx="25">
                        <c:v>0.25794335107852623</c:v>
                      </c:pt>
                      <c:pt idx="26">
                        <c:v>0.25701527010555214</c:v>
                      </c:pt>
                      <c:pt idx="27">
                        <c:v>0.25644066698779172</c:v>
                      </c:pt>
                      <c:pt idx="28">
                        <c:v>0.25519339966893534</c:v>
                      </c:pt>
                      <c:pt idx="29">
                        <c:v>0.25388362358446914</c:v>
                      </c:pt>
                      <c:pt idx="30">
                        <c:v>0.25267961179493598</c:v>
                      </c:pt>
                      <c:pt idx="31">
                        <c:v>0.25207012628123415</c:v>
                      </c:pt>
                      <c:pt idx="32">
                        <c:v>0.25060603574095253</c:v>
                      </c:pt>
                      <c:pt idx="33">
                        <c:v>0.24948913646282744</c:v>
                      </c:pt>
                      <c:pt idx="34">
                        <c:v>0.24800822657054428</c:v>
                      </c:pt>
                      <c:pt idx="35">
                        <c:v>0.24637029482077369</c:v>
                      </c:pt>
                      <c:pt idx="36">
                        <c:v>0.24474311536645896</c:v>
                      </c:pt>
                      <c:pt idx="37">
                        <c:v>0.24324963716248019</c:v>
                      </c:pt>
                      <c:pt idx="38">
                        <c:v>0.24194638180321498</c:v>
                      </c:pt>
                      <c:pt idx="39">
                        <c:v>0.24088619145913762</c:v>
                      </c:pt>
                      <c:pt idx="40">
                        <c:v>0.23975153923338308</c:v>
                      </c:pt>
                      <c:pt idx="41">
                        <c:v>0.23843561870958249</c:v>
                      </c:pt>
                      <c:pt idx="42">
                        <c:v>0.23730463698774601</c:v>
                      </c:pt>
                      <c:pt idx="43">
                        <c:v>0.23657096679279796</c:v>
                      </c:pt>
                      <c:pt idx="44">
                        <c:v>0.23593453116231058</c:v>
                      </c:pt>
                      <c:pt idx="45">
                        <c:v>0.23513139421166512</c:v>
                      </c:pt>
                      <c:pt idx="46">
                        <c:v>0.23431853451458612</c:v>
                      </c:pt>
                      <c:pt idx="47">
                        <c:v>0.23390759065149985</c:v>
                      </c:pt>
                      <c:pt idx="48">
                        <c:v>0.23345837078295636</c:v>
                      </c:pt>
                      <c:pt idx="49">
                        <c:v>0.23323842693167068</c:v>
                      </c:pt>
                      <c:pt idx="50">
                        <c:v>0.2331804472447421</c:v>
                      </c:pt>
                      <c:pt idx="51">
                        <c:v>0.23316854372301835</c:v>
                      </c:pt>
                      <c:pt idx="52">
                        <c:v>0.23268429315281242</c:v>
                      </c:pt>
                      <c:pt idx="53">
                        <c:v>0.23188567371133156</c:v>
                      </c:pt>
                      <c:pt idx="54">
                        <c:v>0.23105255645730555</c:v>
                      </c:pt>
                      <c:pt idx="55">
                        <c:v>0.2303749111875017</c:v>
                      </c:pt>
                      <c:pt idx="56">
                        <c:v>0.22947687502667891</c:v>
                      </c:pt>
                      <c:pt idx="57">
                        <c:v>0.22866990902248968</c:v>
                      </c:pt>
                      <c:pt idx="58">
                        <c:v>0.22667469720501546</c:v>
                      </c:pt>
                      <c:pt idx="59">
                        <c:v>0.22614891492609443</c:v>
                      </c:pt>
                      <c:pt idx="60">
                        <c:v>0.22561550594683816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213-4799-861B-15A7D4A5F509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213-4799-861B-15A7D4A5F509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fa'!$V$18:$V$112</c15:sqref>
                        </c15:fullRef>
                        <c15:formulaRef>
                          <c15:sqref>'shr 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0.22561550594683816</c:v>
                      </c:pt>
                      <c:pt idx="61" formatCode="0.00%">
                        <c:v>0.22353061669323432</c:v>
                      </c:pt>
                      <c:pt idx="62" formatCode="0.00%">
                        <c:v>0.22257309545690029</c:v>
                      </c:pt>
                      <c:pt idx="63" formatCode="0.00%">
                        <c:v>0.22162420299956118</c:v>
                      </c:pt>
                      <c:pt idx="64" formatCode="0.00%">
                        <c:v>0.22069007893126605</c:v>
                      </c:pt>
                      <c:pt idx="65" formatCode="0.00%">
                        <c:v>0.21977156760902858</c:v>
                      </c:pt>
                      <c:pt idx="66" formatCode="0.00%">
                        <c:v>0.21886837151044253</c:v>
                      </c:pt>
                      <c:pt idx="67" formatCode="0.00%">
                        <c:v>0.21797738756315974</c:v>
                      </c:pt>
                      <c:pt idx="68" formatCode="0.00%">
                        <c:v>0.21710442994752802</c:v>
                      </c:pt>
                      <c:pt idx="69" formatCode="0.00%">
                        <c:v>0.21624720730317962</c:v>
                      </c:pt>
                      <c:pt idx="70" formatCode="0.00%">
                        <c:v>0.21540507705722711</c:v>
                      </c:pt>
                      <c:pt idx="71" formatCode="0.00%">
                        <c:v>0.2145806919477182</c:v>
                      </c:pt>
                      <c:pt idx="72" formatCode="0.00%">
                        <c:v>0.21377767566717856</c:v>
                      </c:pt>
                      <c:pt idx="73" formatCode="0.00%">
                        <c:v>0.21299029742386508</c:v>
                      </c:pt>
                      <c:pt idx="74" formatCode="0.00%">
                        <c:v>0.21222696567978316</c:v>
                      </c:pt>
                      <c:pt idx="75" formatCode="0.00%">
                        <c:v>0.21148387464875121</c:v>
                      </c:pt>
                      <c:pt idx="76" formatCode="0.00%">
                        <c:v>0.21076642551551086</c:v>
                      </c:pt>
                      <c:pt idx="77" formatCode="0.00%">
                        <c:v>0.21007088259658108</c:v>
                      </c:pt>
                      <c:pt idx="78" formatCode="0.00%">
                        <c:v>0.20940446214206243</c:v>
                      </c:pt>
                      <c:pt idx="79" formatCode="0.00%">
                        <c:v>0.2087621233002894</c:v>
                      </c:pt>
                      <c:pt idx="80" formatCode="0.00%">
                        <c:v>0.20814639357205889</c:v>
                      </c:pt>
                      <c:pt idx="81" formatCode="0.00%">
                        <c:v>0.20755882271301548</c:v>
                      </c:pt>
                      <c:pt idx="82" formatCode="0.00%">
                        <c:v>0.20699731971450236</c:v>
                      </c:pt>
                      <c:pt idx="83" formatCode="0.00%">
                        <c:v>0.20646032577240031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213-4799-861B-15A7D4A5F509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fa'!$W$18:$W$112</c15:sqref>
                        </c15:fullRef>
                        <c15:formulaRef>
                          <c15:sqref>'shr 1949 2020 sa fa'!$W$29:$W$112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0.34196978175713488</c:v>
                      </c:pt>
                      <c:pt idx="1">
                        <c:v>0.34192331522126512</c:v>
                      </c:pt>
                      <c:pt idx="2">
                        <c:v>0.34176397782919871</c:v>
                      </c:pt>
                      <c:pt idx="3">
                        <c:v>0.34234852886799427</c:v>
                      </c:pt>
                      <c:pt idx="4">
                        <c:v>0.34373542066248508</c:v>
                      </c:pt>
                      <c:pt idx="5">
                        <c:v>0.34555080431683977</c:v>
                      </c:pt>
                      <c:pt idx="6">
                        <c:v>0.34778589950486888</c:v>
                      </c:pt>
                      <c:pt idx="7">
                        <c:v>0.34973991559524981</c:v>
                      </c:pt>
                      <c:pt idx="8">
                        <c:v>0.35080430897058112</c:v>
                      </c:pt>
                      <c:pt idx="9">
                        <c:v>0.35164992143231277</c:v>
                      </c:pt>
                      <c:pt idx="10">
                        <c:v>0.35455697985631779</c:v>
                      </c:pt>
                      <c:pt idx="11">
                        <c:v>0.35739074599290266</c:v>
                      </c:pt>
                      <c:pt idx="12">
                        <c:v>0.35840089388721441</c:v>
                      </c:pt>
                      <c:pt idx="13">
                        <c:v>0.35904441876691201</c:v>
                      </c:pt>
                      <c:pt idx="14">
                        <c:v>0.35971089753761065</c:v>
                      </c:pt>
                      <c:pt idx="15">
                        <c:v>0.3594908240082702</c:v>
                      </c:pt>
                      <c:pt idx="16">
                        <c:v>0.35879948356080354</c:v>
                      </c:pt>
                      <c:pt idx="17">
                        <c:v>0.35843109979274496</c:v>
                      </c:pt>
                      <c:pt idx="18">
                        <c:v>0.35847227935263914</c:v>
                      </c:pt>
                      <c:pt idx="19">
                        <c:v>0.35791468511265234</c:v>
                      </c:pt>
                      <c:pt idx="20">
                        <c:v>0.35675199047205203</c:v>
                      </c:pt>
                      <c:pt idx="21">
                        <c:v>0.35504899996635764</c:v>
                      </c:pt>
                      <c:pt idx="22">
                        <c:v>0.35515024082151403</c:v>
                      </c:pt>
                      <c:pt idx="23">
                        <c:v>0.35635903501045535</c:v>
                      </c:pt>
                      <c:pt idx="24">
                        <c:v>0.35800621024215479</c:v>
                      </c:pt>
                      <c:pt idx="25">
                        <c:v>0.35967089537095182</c:v>
                      </c:pt>
                      <c:pt idx="26">
                        <c:v>0.3615807846950902</c:v>
                      </c:pt>
                      <c:pt idx="27">
                        <c:v>0.36443038559094987</c:v>
                      </c:pt>
                      <c:pt idx="28">
                        <c:v>0.36722577292178821</c:v>
                      </c:pt>
                      <c:pt idx="29">
                        <c:v>0.37039946172534066</c:v>
                      </c:pt>
                      <c:pt idx="30">
                        <c:v>0.37180963815932738</c:v>
                      </c:pt>
                      <c:pt idx="31">
                        <c:v>0.37204978204128625</c:v>
                      </c:pt>
                      <c:pt idx="32">
                        <c:v>0.37263778589491114</c:v>
                      </c:pt>
                      <c:pt idx="33">
                        <c:v>0.37267303297318394</c:v>
                      </c:pt>
                      <c:pt idx="34">
                        <c:v>0.37306547095147446</c:v>
                      </c:pt>
                      <c:pt idx="35">
                        <c:v>0.37369472325919961</c:v>
                      </c:pt>
                      <c:pt idx="36">
                        <c:v>0.37429319162729568</c:v>
                      </c:pt>
                      <c:pt idx="37">
                        <c:v>0.37543203780064088</c:v>
                      </c:pt>
                      <c:pt idx="38">
                        <c:v>0.37691380513718159</c:v>
                      </c:pt>
                      <c:pt idx="39">
                        <c:v>0.37843001115150193</c:v>
                      </c:pt>
                      <c:pt idx="40">
                        <c:v>0.38074016814982076</c:v>
                      </c:pt>
                      <c:pt idx="41">
                        <c:v>0.38353131577484845</c:v>
                      </c:pt>
                      <c:pt idx="42">
                        <c:v>0.38564761143243897</c:v>
                      </c:pt>
                      <c:pt idx="43">
                        <c:v>0.38695092509456686</c:v>
                      </c:pt>
                      <c:pt idx="44">
                        <c:v>0.38794121260677406</c:v>
                      </c:pt>
                      <c:pt idx="45">
                        <c:v>0.38855680681478566</c:v>
                      </c:pt>
                      <c:pt idx="46">
                        <c:v>0.38874331239260795</c:v>
                      </c:pt>
                      <c:pt idx="47">
                        <c:v>0.38811186280874854</c:v>
                      </c:pt>
                      <c:pt idx="48">
                        <c:v>0.38749663002270995</c:v>
                      </c:pt>
                      <c:pt idx="49">
                        <c:v>0.3865072649087587</c:v>
                      </c:pt>
                      <c:pt idx="50">
                        <c:v>0.386265465762752</c:v>
                      </c:pt>
                      <c:pt idx="51">
                        <c:v>0.38621055138809379</c:v>
                      </c:pt>
                      <c:pt idx="52">
                        <c:v>0.38599975914046813</c:v>
                      </c:pt>
                      <c:pt idx="53">
                        <c:v>0.38562845122533701</c:v>
                      </c:pt>
                      <c:pt idx="54">
                        <c:v>0.38498075212320981</c:v>
                      </c:pt>
                      <c:pt idx="55">
                        <c:v>0.38483477282210155</c:v>
                      </c:pt>
                      <c:pt idx="56">
                        <c:v>0.38539839012167348</c:v>
                      </c:pt>
                      <c:pt idx="57">
                        <c:v>0.38665554940583524</c:v>
                      </c:pt>
                      <c:pt idx="58">
                        <c:v>0.38604150235026524</c:v>
                      </c:pt>
                      <c:pt idx="59">
                        <c:v>0.3868956835596391</c:v>
                      </c:pt>
                      <c:pt idx="60">
                        <c:v>0.38768377137909255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213-4799-861B-15A7D4A5F509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213-4799-861B-15A7D4A5F509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fa'!$Y$18:$Y$112</c15:sqref>
                        </c15:fullRef>
                        <c15:formulaRef>
                          <c15:sqref>'shr 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0.38768377137909255</c:v>
                      </c:pt>
                      <c:pt idx="61" formatCode="0.00%">
                        <c:v>0.38773441459706032</c:v>
                      </c:pt>
                      <c:pt idx="62" formatCode="0.00%">
                        <c:v>0.38812509599839634</c:v>
                      </c:pt>
                      <c:pt idx="63" formatCode="0.00%">
                        <c:v>0.38850254265727047</c:v>
                      </c:pt>
                      <c:pt idx="64" formatCode="0.00%">
                        <c:v>0.38886513583192733</c:v>
                      </c:pt>
                      <c:pt idx="65" formatCode="0.00%">
                        <c:v>0.38921384614212384</c:v>
                      </c:pt>
                      <c:pt idx="66" formatCode="0.00%">
                        <c:v>0.38954764598995439</c:v>
                      </c:pt>
                      <c:pt idx="67" formatCode="0.00%">
                        <c:v>0.389861924058232</c:v>
                      </c:pt>
                      <c:pt idx="68" formatCode="0.00%">
                        <c:v>0.3901601972728469</c:v>
                      </c:pt>
                      <c:pt idx="69" formatCode="0.00%">
                        <c:v>0.39043257825715993</c:v>
                      </c:pt>
                      <c:pt idx="70" formatCode="0.00%">
                        <c:v>0.39068210097289036</c:v>
                      </c:pt>
                      <c:pt idx="71" formatCode="0.00%">
                        <c:v>0.39090398051235375</c:v>
                      </c:pt>
                      <c:pt idx="72" formatCode="0.00%">
                        <c:v>0.39110025514214197</c:v>
                      </c:pt>
                      <c:pt idx="73" formatCode="0.00%">
                        <c:v>0.39126431586741417</c:v>
                      </c:pt>
                      <c:pt idx="74" formatCode="0.00%">
                        <c:v>0.391395803553928</c:v>
                      </c:pt>
                      <c:pt idx="75" formatCode="0.00%">
                        <c:v>0.39149680726128155</c:v>
                      </c:pt>
                      <c:pt idx="76" formatCode="0.00%">
                        <c:v>0.39156120737974565</c:v>
                      </c:pt>
                      <c:pt idx="77" formatCode="0.00%">
                        <c:v>0.39159104601250094</c:v>
                      </c:pt>
                      <c:pt idx="78" formatCode="0.00%">
                        <c:v>0.39158400187386544</c:v>
                      </c:pt>
                      <c:pt idx="79" formatCode="0.00%">
                        <c:v>0.39153916650925907</c:v>
                      </c:pt>
                      <c:pt idx="80" formatCode="0.00%">
                        <c:v>0.39145650457479914</c:v>
                      </c:pt>
                      <c:pt idx="81" formatCode="0.00%">
                        <c:v>0.39133642983373274</c:v>
                      </c:pt>
                      <c:pt idx="82" formatCode="0.00%">
                        <c:v>0.39117879555390644</c:v>
                      </c:pt>
                      <c:pt idx="83" formatCode="0.00%">
                        <c:v>0.39098429935047635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213-4799-861B-15A7D4A5F509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2213-4799-861B-15A7D4A5F509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fa'!$AC$18:$AC$112</c15:sqref>
                        </c15:fullRef>
                        <c15:formulaRef>
                          <c15:sqref>'1949 2020 sa fa'!$AC$29:$AC$112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915000</c:v>
                      </c:pt>
                      <c:pt idx="1">
                        <c:v>925200</c:v>
                      </c:pt>
                      <c:pt idx="2">
                        <c:v>930000</c:v>
                      </c:pt>
                      <c:pt idx="3">
                        <c:v>933000</c:v>
                      </c:pt>
                      <c:pt idx="4">
                        <c:v>942000</c:v>
                      </c:pt>
                      <c:pt idx="5">
                        <c:v>950000</c:v>
                      </c:pt>
                      <c:pt idx="6">
                        <c:v>955400</c:v>
                      </c:pt>
                      <c:pt idx="7">
                        <c:v>957000</c:v>
                      </c:pt>
                      <c:pt idx="8">
                        <c:v>960000</c:v>
                      </c:pt>
                      <c:pt idx="9">
                        <c:v>958000</c:v>
                      </c:pt>
                      <c:pt idx="10">
                        <c:v>941000</c:v>
                      </c:pt>
                      <c:pt idx="11">
                        <c:v>932038</c:v>
                      </c:pt>
                      <c:pt idx="12">
                        <c:v>920780</c:v>
                      </c:pt>
                      <c:pt idx="13">
                        <c:v>911937</c:v>
                      </c:pt>
                      <c:pt idx="14">
                        <c:v>908457</c:v>
                      </c:pt>
                      <c:pt idx="15">
                        <c:v>917415</c:v>
                      </c:pt>
                      <c:pt idx="16">
                        <c:v>931612</c:v>
                      </c:pt>
                      <c:pt idx="17">
                        <c:v>944621</c:v>
                      </c:pt>
                      <c:pt idx="18">
                        <c:v>952430</c:v>
                      </c:pt>
                      <c:pt idx="19">
                        <c:v>959735</c:v>
                      </c:pt>
                      <c:pt idx="20">
                        <c:v>967548</c:v>
                      </c:pt>
                      <c:pt idx="21">
                        <c:v>975759</c:v>
                      </c:pt>
                      <c:pt idx="22">
                        <c:v>986582</c:v>
                      </c:pt>
                      <c:pt idx="23">
                        <c:v>1001249</c:v>
                      </c:pt>
                      <c:pt idx="24">
                        <c:v>1014615</c:v>
                      </c:pt>
                      <c:pt idx="25">
                        <c:v>1024928</c:v>
                      </c:pt>
                      <c:pt idx="26">
                        <c:v>1028717</c:v>
                      </c:pt>
                      <c:pt idx="27">
                        <c:v>1032799</c:v>
                      </c:pt>
                      <c:pt idx="28">
                        <c:v>1028225</c:v>
                      </c:pt>
                      <c:pt idx="29">
                        <c:v>1019439</c:v>
                      </c:pt>
                      <c:pt idx="30">
                        <c:v>1007727</c:v>
                      </c:pt>
                      <c:pt idx="31">
                        <c:v>1002713</c:v>
                      </c:pt>
                      <c:pt idx="32">
                        <c:v>1003995</c:v>
                      </c:pt>
                      <c:pt idx="33">
                        <c:v>1006900</c:v>
                      </c:pt>
                      <c:pt idx="34">
                        <c:v>1009575</c:v>
                      </c:pt>
                      <c:pt idx="35">
                        <c:v>1014187</c:v>
                      </c:pt>
                      <c:pt idx="36">
                        <c:v>1018945</c:v>
                      </c:pt>
                      <c:pt idx="37">
                        <c:v>1017902</c:v>
                      </c:pt>
                      <c:pt idx="38">
                        <c:v>1017332</c:v>
                      </c:pt>
                      <c:pt idx="39">
                        <c:v>1014524</c:v>
                      </c:pt>
                      <c:pt idx="40">
                        <c:v>1007565</c:v>
                      </c:pt>
                      <c:pt idx="41">
                        <c:v>1000239</c:v>
                      </c:pt>
                      <c:pt idx="42">
                        <c:v>996816</c:v>
                      </c:pt>
                      <c:pt idx="43">
                        <c:v>996431</c:v>
                      </c:pt>
                      <c:pt idx="44">
                        <c:v>997312</c:v>
                      </c:pt>
                      <c:pt idx="45">
                        <c:v>993523</c:v>
                      </c:pt>
                      <c:pt idx="46">
                        <c:v>992302</c:v>
                      </c:pt>
                      <c:pt idx="47">
                        <c:v>1002048</c:v>
                      </c:pt>
                      <c:pt idx="48">
                        <c:v>1017346</c:v>
                      </c:pt>
                      <c:pt idx="49">
                        <c:v>1034782</c:v>
                      </c:pt>
                      <c:pt idx="50">
                        <c:v>1051425</c:v>
                      </c:pt>
                      <c:pt idx="51">
                        <c:v>1066349</c:v>
                      </c:pt>
                      <c:pt idx="52">
                        <c:v>1086018</c:v>
                      </c:pt>
                      <c:pt idx="53">
                        <c:v>1104825</c:v>
                      </c:pt>
                      <c:pt idx="54">
                        <c:v>1120639</c:v>
                      </c:pt>
                      <c:pt idx="55">
                        <c:v>1131150</c:v>
                      </c:pt>
                      <c:pt idx="56">
                        <c:v>1148588</c:v>
                      </c:pt>
                      <c:pt idx="57">
                        <c:v>1163925</c:v>
                      </c:pt>
                      <c:pt idx="58">
                        <c:v>1161767</c:v>
                      </c:pt>
                      <c:pt idx="59">
                        <c:v>1172302</c:v>
                      </c:pt>
                      <c:pt idx="60">
                        <c:v>1178681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2213-4799-861B-15A7D4A5F509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2213-4799-861B-15A7D4A5F509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fa'!$AE$18:$AE$112</c15:sqref>
                        </c15:fullRef>
                        <c15:formulaRef>
                          <c15:sqref>'1949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1206700</c:v>
                      </c:pt>
                      <c:pt idx="62">
                        <c:v>1221900</c:v>
                      </c:pt>
                      <c:pt idx="63">
                        <c:v>1237100</c:v>
                      </c:pt>
                      <c:pt idx="64">
                        <c:v>1252100</c:v>
                      </c:pt>
                      <c:pt idx="65">
                        <c:v>1267000</c:v>
                      </c:pt>
                      <c:pt idx="66">
                        <c:v>1281600</c:v>
                      </c:pt>
                      <c:pt idx="67">
                        <c:v>1296000</c:v>
                      </c:pt>
                      <c:pt idx="68">
                        <c:v>1310000</c:v>
                      </c:pt>
                      <c:pt idx="69">
                        <c:v>1323800</c:v>
                      </c:pt>
                      <c:pt idx="70">
                        <c:v>1337100</c:v>
                      </c:pt>
                      <c:pt idx="71">
                        <c:v>1350100</c:v>
                      </c:pt>
                      <c:pt idx="72">
                        <c:v>1362700</c:v>
                      </c:pt>
                      <c:pt idx="73">
                        <c:v>1374800</c:v>
                      </c:pt>
                      <c:pt idx="74">
                        <c:v>1386500</c:v>
                      </c:pt>
                      <c:pt idx="75">
                        <c:v>1397700</c:v>
                      </c:pt>
                      <c:pt idx="76">
                        <c:v>1408500</c:v>
                      </c:pt>
                      <c:pt idx="77">
                        <c:v>1418700</c:v>
                      </c:pt>
                      <c:pt idx="78">
                        <c:v>1428500</c:v>
                      </c:pt>
                      <c:pt idx="79">
                        <c:v>1437700</c:v>
                      </c:pt>
                      <c:pt idx="80">
                        <c:v>1446400</c:v>
                      </c:pt>
                      <c:pt idx="81">
                        <c:v>1454500</c:v>
                      </c:pt>
                      <c:pt idx="82">
                        <c:v>1462100</c:v>
                      </c:pt>
                      <c:pt idx="83">
                        <c:v>1469000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2213-4799-861B-15A7D4A5F509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2213-4799-861B-15A7D4A5F509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2213-4799-861B-15A7D4A5F509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2213-4799-861B-15A7D4A5F509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2213-4799-861B-15A7D4A5F509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2213-4799-861B-15A7D4A5F509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2213-4799-861B-15A7D4A5F509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2213-4799-861B-15A7D4A5F509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CDN Population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Shares of CDN Population and Projected Shares of CDN Population with Fast-Aging Assumptions - SK</a:t>
            </a:r>
            <a:endParaRPr lang="en-CA"/>
          </a:p>
        </c:rich>
      </c:tx>
      <c:layout>
        <c:manualLayout>
          <c:xMode val="edge"/>
          <c:yMode val="edge"/>
          <c:x val="0.1539234470691163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5039370078739"/>
          <c:y val="0.2011111111111111"/>
          <c:w val="0.82709405074365705"/>
          <c:h val="0.50044364246135908"/>
        </c:manualLayout>
      </c:layout>
      <c:lineChart>
        <c:grouping val="standard"/>
        <c:varyColors val="0"/>
        <c:ser>
          <c:idx val="24"/>
          <c:order val="24"/>
          <c:tx>
            <c:strRef>
              <c:f>'shr 1949 2020 sa fa'!$AC$17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fa'!$AC$18:$AC$112</c15:sqref>
                  </c15:fullRef>
                </c:ext>
              </c:extLst>
              <c:f>'shr 1949 2020 sa fa'!$AC$29:$AC$112</c:f>
              <c:numCache>
                <c:formatCode>0.00%</c:formatCode>
                <c:ptCount val="84"/>
                <c:pt idx="0">
                  <c:v>5.1203133743704533E-2</c:v>
                </c:pt>
                <c:pt idx="1">
                  <c:v>5.0728412187539408E-2</c:v>
                </c:pt>
                <c:pt idx="2">
                  <c:v>5.0045740730775438E-2</c:v>
                </c:pt>
                <c:pt idx="3">
                  <c:v>4.92842427763985E-2</c:v>
                </c:pt>
                <c:pt idx="4">
                  <c:v>4.8831061116582863E-2</c:v>
                </c:pt>
                <c:pt idx="5">
                  <c:v>4.8360822643046225E-2</c:v>
                </c:pt>
                <c:pt idx="6">
                  <c:v>4.7734437843806363E-2</c:v>
                </c:pt>
                <c:pt idx="7">
                  <c:v>4.696241044263421E-2</c:v>
                </c:pt>
                <c:pt idx="8">
                  <c:v>4.6374571276749918E-2</c:v>
                </c:pt>
                <c:pt idx="9">
                  <c:v>4.5616875386886337E-2</c:v>
                </c:pt>
                <c:pt idx="10">
                  <c:v>4.4184626942761894E-2</c:v>
                </c:pt>
                <c:pt idx="11">
                  <c:v>4.2438604952401489E-2</c:v>
                </c:pt>
                <c:pt idx="12">
                  <c:v>4.1442110554631977E-2</c:v>
                </c:pt>
                <c:pt idx="13">
                  <c:v>4.0545351307724596E-2</c:v>
                </c:pt>
                <c:pt idx="14">
                  <c:v>3.98306837404067E-2</c:v>
                </c:pt>
                <c:pt idx="15">
                  <c:v>3.9640673154512487E-2</c:v>
                </c:pt>
                <c:pt idx="16">
                  <c:v>3.9727915895942517E-2</c:v>
                </c:pt>
                <c:pt idx="17">
                  <c:v>3.9814012088000415E-2</c:v>
                </c:pt>
                <c:pt idx="18">
                  <c:v>3.9745521498106909E-2</c:v>
                </c:pt>
                <c:pt idx="19">
                  <c:v>3.9655940959799921E-2</c:v>
                </c:pt>
                <c:pt idx="20">
                  <c:v>3.9466517472275996E-2</c:v>
                </c:pt>
                <c:pt idx="21">
                  <c:v>3.9313551234965952E-2</c:v>
                </c:pt>
                <c:pt idx="22">
                  <c:v>3.92795428679176E-2</c:v>
                </c:pt>
                <c:pt idx="23">
                  <c:v>3.9471386832947188E-2</c:v>
                </c:pt>
                <c:pt idx="24">
                  <c:v>3.9622482134121409E-2</c:v>
                </c:pt>
                <c:pt idx="25">
                  <c:v>3.9661148491091057E-2</c:v>
                </c:pt>
                <c:pt idx="26">
                  <c:v>3.9414024632228054E-2</c:v>
                </c:pt>
                <c:pt idx="27">
                  <c:v>3.9052239643196492E-2</c:v>
                </c:pt>
                <c:pt idx="28">
                  <c:v>3.8378423027061279E-2</c:v>
                </c:pt>
                <c:pt idx="29">
                  <c:v>3.7373874871818633E-2</c:v>
                </c:pt>
                <c:pt idx="30">
                  <c:v>3.6391678810744434E-2</c:v>
                </c:pt>
                <c:pt idx="31">
                  <c:v>3.5763383364089851E-2</c:v>
                </c:pt>
                <c:pt idx="32">
                  <c:v>3.5387743034642379E-2</c:v>
                </c:pt>
                <c:pt idx="33">
                  <c:v>3.5102258467247627E-2</c:v>
                </c:pt>
                <c:pt idx="34">
                  <c:v>3.4812135157047959E-2</c:v>
                </c:pt>
                <c:pt idx="35">
                  <c:v>3.4611160873966561E-2</c:v>
                </c:pt>
                <c:pt idx="36">
                  <c:v>3.4411938473401307E-2</c:v>
                </c:pt>
                <c:pt idx="37">
                  <c:v>3.4036774222973971E-2</c:v>
                </c:pt>
                <c:pt idx="38">
                  <c:v>3.3736566525418378E-2</c:v>
                </c:pt>
                <c:pt idx="39">
                  <c:v>3.3371088315145618E-2</c:v>
                </c:pt>
                <c:pt idx="40">
                  <c:v>3.2834969218591185E-2</c:v>
                </c:pt>
                <c:pt idx="41">
                  <c:v>3.2244351462492854E-2</c:v>
                </c:pt>
                <c:pt idx="42">
                  <c:v>3.1787828072194206E-2</c:v>
                </c:pt>
                <c:pt idx="43">
                  <c:v>3.1491139995000257E-2</c:v>
                </c:pt>
                <c:pt idx="44">
                  <c:v>3.1226497435469042E-2</c:v>
                </c:pt>
                <c:pt idx="45">
                  <c:v>3.0814210769408844E-2</c:v>
                </c:pt>
                <c:pt idx="46">
                  <c:v>3.0466276159979711E-2</c:v>
                </c:pt>
                <c:pt idx="47">
                  <c:v>3.0468565851883404E-2</c:v>
                </c:pt>
                <c:pt idx="48">
                  <c:v>3.060076238865013E-2</c:v>
                </c:pt>
                <c:pt idx="49">
                  <c:v>3.0770917979238546E-2</c:v>
                </c:pt>
                <c:pt idx="50">
                  <c:v>3.0919468550672465E-2</c:v>
                </c:pt>
                <c:pt idx="51">
                  <c:v>3.1050165420504688E-2</c:v>
                </c:pt>
                <c:pt idx="52">
                  <c:v>3.1251826410204499E-2</c:v>
                </c:pt>
                <c:pt idx="53">
                  <c:v>3.1429602043902022E-2</c:v>
                </c:pt>
                <c:pt idx="54">
                  <c:v>3.1535894906671517E-2</c:v>
                </c:pt>
                <c:pt idx="55">
                  <c:v>3.1567699424263101E-2</c:v>
                </c:pt>
                <c:pt idx="56">
                  <c:v>3.1672426369249752E-2</c:v>
                </c:pt>
                <c:pt idx="57">
                  <c:v>3.1707594210245195E-2</c:v>
                </c:pt>
                <c:pt idx="58">
                  <c:v>3.1343893721487055E-2</c:v>
                </c:pt>
                <c:pt idx="59">
                  <c:v>3.1183731690661316E-2</c:v>
                </c:pt>
                <c:pt idx="60">
                  <c:v>3.1013646066365905E-2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8-AE0C-4444-8D81-3D0A6C264349}"/>
            </c:ext>
          </c:extLst>
        </c:ser>
        <c:ser>
          <c:idx val="26"/>
          <c:order val="26"/>
          <c:tx>
            <c:strRef>
              <c:f>'shr 1949 2020 sa fa'!$AE$17</c:f>
              <c:strCache>
                <c:ptCount val="1"/>
                <c:pt idx="0">
                  <c:v>SK Fast 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fa'!$AE$18:$AE$112</c15:sqref>
                  </c15:fullRef>
                </c:ext>
              </c:extLst>
              <c:f>'shr 1949 2020 sa fa'!$AE$29:$AE$112</c:f>
              <c:numCache>
                <c:formatCode>#,##0</c:formatCode>
                <c:ptCount val="84"/>
                <c:pt idx="60" formatCode="0.00%">
                  <c:v>3.1013646066365905E-2</c:v>
                </c:pt>
                <c:pt idx="61" formatCode="0.00%">
                  <c:v>3.1689465819653401E-2</c:v>
                </c:pt>
                <c:pt idx="62" formatCode="0.00%">
                  <c:v>3.181028894541043E-2</c:v>
                </c:pt>
                <c:pt idx="63" formatCode="0.00%">
                  <c:v>3.1934226490100415E-2</c:v>
                </c:pt>
                <c:pt idx="64" formatCode="0.00%">
                  <c:v>3.2056386059145965E-2</c:v>
                </c:pt>
                <c:pt idx="65" formatCode="0.00%">
                  <c:v>3.2179657478405087E-2</c:v>
                </c:pt>
                <c:pt idx="66" formatCode="0.00%">
                  <c:v>3.2299119687694527E-2</c:v>
                </c:pt>
                <c:pt idx="67" formatCode="0.00%">
                  <c:v>3.2417829806393517E-2</c:v>
                </c:pt>
                <c:pt idx="68" formatCode="0.00%">
                  <c:v>3.2531146710505075E-2</c:v>
                </c:pt>
                <c:pt idx="69" formatCode="0.00%">
                  <c:v>3.2644344819763173E-2</c:v>
                </c:pt>
                <c:pt idx="70" formatCode="0.00%">
                  <c:v>3.2750546209842551E-2</c:v>
                </c:pt>
                <c:pt idx="71" formatCode="0.00%">
                  <c:v>3.2854983975255943E-2</c:v>
                </c:pt>
                <c:pt idx="72" formatCode="0.00%">
                  <c:v>3.295565847229108E-2</c:v>
                </c:pt>
                <c:pt idx="73" formatCode="0.00%">
                  <c:v>3.3050301462598443E-2</c:v>
                </c:pt>
                <c:pt idx="74" formatCode="0.00%">
                  <c:v>3.3141789011220162E-2</c:v>
                </c:pt>
                <c:pt idx="75" formatCode="0.00%">
                  <c:v>3.3227780392828109E-2</c:v>
                </c:pt>
                <c:pt idx="76" formatCode="0.00%">
                  <c:v>3.3311023501003942E-2</c:v>
                </c:pt>
                <c:pt idx="77" formatCode="0.00%">
                  <c:v>3.3386832592815725E-2</c:v>
                </c:pt>
                <c:pt idx="78" formatCode="0.00%">
                  <c:v>3.3460209638695323E-2</c:v>
                </c:pt>
                <c:pt idx="79" formatCode="0.00%">
                  <c:v>3.352665318791203E-2</c:v>
                </c:pt>
                <c:pt idx="80" formatCode="0.00%">
                  <c:v>3.3588778969857416E-2</c:v>
                </c:pt>
                <c:pt idx="81" formatCode="0.00%">
                  <c:v>3.3644371246958245E-2</c:v>
                </c:pt>
                <c:pt idx="82" formatCode="0.00%">
                  <c:v>3.3696005383617306E-2</c:v>
                </c:pt>
                <c:pt idx="83" formatCode="0.00%">
                  <c:v>3.3739400453839725E-2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A-AE0C-4444-8D81-3D0A6C264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E0C-4444-8D81-3D0A6C26434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E0C-4444-8D81-3D0A6C26434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E0C-4444-8D81-3D0A6C26434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fa'!$E$18:$E$112</c15:sqref>
                        </c15:fullRef>
                        <c15:formulaRef>
                          <c15:sqref>'shr 1949 2020 sa fa'!$E$29:$E$112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2.5069949636261891E-2</c:v>
                      </c:pt>
                      <c:pt idx="1">
                        <c:v>2.5106506637131751E-2</c:v>
                      </c:pt>
                      <c:pt idx="2">
                        <c:v>2.5184308238712802E-2</c:v>
                      </c:pt>
                      <c:pt idx="3">
                        <c:v>2.5143943795890338E-2</c:v>
                      </c:pt>
                      <c:pt idx="4">
                        <c:v>2.5037582292260639E-2</c:v>
                      </c:pt>
                      <c:pt idx="5">
                        <c:v>2.4842190999796374E-2</c:v>
                      </c:pt>
                      <c:pt idx="6">
                        <c:v>2.4651634532273457E-2</c:v>
                      </c:pt>
                      <c:pt idx="7">
                        <c:v>2.4487192069879281E-2</c:v>
                      </c:pt>
                      <c:pt idx="8">
                        <c:v>2.4443263610453601E-2</c:v>
                      </c:pt>
                      <c:pt idx="9">
                        <c:v>2.4475024998809582E-2</c:v>
                      </c:pt>
                      <c:pt idx="10">
                        <c:v>2.4275719584918063E-2</c:v>
                      </c:pt>
                      <c:pt idx="11">
                        <c:v>2.4171442788171876E-2</c:v>
                      </c:pt>
                      <c:pt idx="12">
                        <c:v>2.4264684735393262E-2</c:v>
                      </c:pt>
                      <c:pt idx="13">
                        <c:v>2.42560203224494E-2</c:v>
                      </c:pt>
                      <c:pt idx="14">
                        <c:v>2.4097016266551398E-2</c:v>
                      </c:pt>
                      <c:pt idx="15">
                        <c:v>2.4045689298511124E-2</c:v>
                      </c:pt>
                      <c:pt idx="16">
                        <c:v>2.3993330776951351E-2</c:v>
                      </c:pt>
                      <c:pt idx="17">
                        <c:v>2.382836302170591E-2</c:v>
                      </c:pt>
                      <c:pt idx="18">
                        <c:v>2.3687943552454151E-2</c:v>
                      </c:pt>
                      <c:pt idx="19">
                        <c:v>2.3555315313766759E-2</c:v>
                      </c:pt>
                      <c:pt idx="20">
                        <c:v>2.3362978457816385E-2</c:v>
                      </c:pt>
                      <c:pt idx="21">
                        <c:v>2.3179047954032073E-2</c:v>
                      </c:pt>
                      <c:pt idx="22">
                        <c:v>2.2844938687201652E-2</c:v>
                      </c:pt>
                      <c:pt idx="23">
                        <c:v>2.2831889254038729E-2</c:v>
                      </c:pt>
                      <c:pt idx="24">
                        <c:v>2.2652548108523071E-2</c:v>
                      </c:pt>
                      <c:pt idx="25">
                        <c:v>2.2415927550205255E-2</c:v>
                      </c:pt>
                      <c:pt idx="26">
                        <c:v>2.2080454468722518E-2</c:v>
                      </c:pt>
                      <c:pt idx="27">
                        <c:v>2.1751074930196134E-2</c:v>
                      </c:pt>
                      <c:pt idx="28">
                        <c:v>2.1461161155336379E-2</c:v>
                      </c:pt>
                      <c:pt idx="29">
                        <c:v>2.1137061590955325E-2</c:v>
                      </c:pt>
                      <c:pt idx="30">
                        <c:v>2.0850280692689481E-2</c:v>
                      </c:pt>
                      <c:pt idx="31">
                        <c:v>2.0673942181555934E-2</c:v>
                      </c:pt>
                      <c:pt idx="32">
                        <c:v>2.0447062210552199E-2</c:v>
                      </c:pt>
                      <c:pt idx="33">
                        <c:v>2.0218991517587524E-2</c:v>
                      </c:pt>
                      <c:pt idx="34">
                        <c:v>1.9808719545480736E-2</c:v>
                      </c:pt>
                      <c:pt idx="35">
                        <c:v>1.9363558048373728E-2</c:v>
                      </c:pt>
                      <c:pt idx="36">
                        <c:v>1.8902191128751567E-2</c:v>
                      </c:pt>
                      <c:pt idx="37">
                        <c:v>1.8421452481626733E-2</c:v>
                      </c:pt>
                      <c:pt idx="38">
                        <c:v>1.7902168891553036E-2</c:v>
                      </c:pt>
                      <c:pt idx="39">
                        <c:v>1.7542974991255303E-2</c:v>
                      </c:pt>
                      <c:pt idx="40">
                        <c:v>1.7205587092110893E-2</c:v>
                      </c:pt>
                      <c:pt idx="41">
                        <c:v>1.6829012569584415E-2</c:v>
                      </c:pt>
                      <c:pt idx="42">
                        <c:v>1.6565982378320233E-2</c:v>
                      </c:pt>
                      <c:pt idx="43">
                        <c:v>1.6384901789193541E-2</c:v>
                      </c:pt>
                      <c:pt idx="44">
                        <c:v>1.6200198359296342E-2</c:v>
                      </c:pt>
                      <c:pt idx="45">
                        <c:v>1.5951528864322728E-2</c:v>
                      </c:pt>
                      <c:pt idx="46">
                        <c:v>1.5676269066138213E-2</c:v>
                      </c:pt>
                      <c:pt idx="47">
                        <c:v>1.5477989370446201E-2</c:v>
                      </c:pt>
                      <c:pt idx="48">
                        <c:v>1.5386707958332026E-2</c:v>
                      </c:pt>
                      <c:pt idx="49">
                        <c:v>1.5365773347907051E-2</c:v>
                      </c:pt>
                      <c:pt idx="50">
                        <c:v>1.534973663202949E-2</c:v>
                      </c:pt>
                      <c:pt idx="51">
                        <c:v>1.5288133342728806E-2</c:v>
                      </c:pt>
                      <c:pt idx="52">
                        <c:v>1.5149402692821076E-2</c:v>
                      </c:pt>
                      <c:pt idx="53">
                        <c:v>1.5003227378410047E-2</c:v>
                      </c:pt>
                      <c:pt idx="54">
                        <c:v>1.4869307034786883E-2</c:v>
                      </c:pt>
                      <c:pt idx="55">
                        <c:v>1.4757965761430129E-2</c:v>
                      </c:pt>
                      <c:pt idx="56">
                        <c:v>1.4623212209900321E-2</c:v>
                      </c:pt>
                      <c:pt idx="57">
                        <c:v>1.4406009706363581E-2</c:v>
                      </c:pt>
                      <c:pt idx="58">
                        <c:v>1.4179346447493116E-2</c:v>
                      </c:pt>
                      <c:pt idx="59">
                        <c:v>1.3924684194431658E-2</c:v>
                      </c:pt>
                      <c:pt idx="60">
                        <c:v>1.3737659003740485E-2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E0C-4444-8D81-3D0A6C26434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fa'!$F$18:$F$112</c15:sqref>
                        </c15:fullRef>
                        <c15:formulaRef>
                          <c15:sqref>'shr 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1.3540785780618517E-2</c:v>
                      </c:pt>
                      <c:pt idx="62" formatCode="0.00%">
                        <c:v>1.333367482839873E-2</c:v>
                      </c:pt>
                      <c:pt idx="63" formatCode="0.00%">
                        <c:v>1.3130475246322861E-2</c:v>
                      </c:pt>
                      <c:pt idx="64" formatCode="0.00%">
                        <c:v>1.2926136718369549E-2</c:v>
                      </c:pt>
                      <c:pt idx="65" formatCode="0.00%">
                        <c:v>1.2723192265956397E-2</c:v>
                      </c:pt>
                      <c:pt idx="66" formatCode="0.00%">
                        <c:v>1.2524234954842606E-2</c:v>
                      </c:pt>
                      <c:pt idx="67" formatCode="0.00%">
                        <c:v>1.2324413790448879E-2</c:v>
                      </c:pt>
                      <c:pt idx="68" formatCode="0.00%">
                        <c:v>1.2126267162838445E-2</c:v>
                      </c:pt>
                      <c:pt idx="69" formatCode="0.00%">
                        <c:v>1.1927538035019683E-2</c:v>
                      </c:pt>
                      <c:pt idx="70" formatCode="0.00%">
                        <c:v>1.173291896655689E-2</c:v>
                      </c:pt>
                      <c:pt idx="71" formatCode="0.00%">
                        <c:v>1.1537791710205504E-2</c:v>
                      </c:pt>
                      <c:pt idx="72" formatCode="0.00%">
                        <c:v>1.1344440771150249E-2</c:v>
                      </c:pt>
                      <c:pt idx="73" formatCode="0.00%">
                        <c:v>1.115280733435821E-2</c:v>
                      </c:pt>
                      <c:pt idx="74" formatCode="0.00%">
                        <c:v>1.0962812247741422E-2</c:v>
                      </c:pt>
                      <c:pt idx="75" formatCode="0.00%">
                        <c:v>1.0776568723031255E-2</c:v>
                      </c:pt>
                      <c:pt idx="76" formatCode="0.00%">
                        <c:v>1.0589544418396119E-2</c:v>
                      </c:pt>
                      <c:pt idx="77" formatCode="0.00%">
                        <c:v>1.0405987287266763E-2</c:v>
                      </c:pt>
                      <c:pt idx="78" formatCode="0.00%">
                        <c:v>1.0223601697599291E-2</c:v>
                      </c:pt>
                      <c:pt idx="79" formatCode="0.00%">
                        <c:v>1.0042331841560351E-2</c:v>
                      </c:pt>
                      <c:pt idx="80" formatCode="0.00%">
                        <c:v>9.8641512393129755E-3</c:v>
                      </c:pt>
                      <c:pt idx="81" formatCode="0.00%">
                        <c:v>9.6869096146862364E-3</c:v>
                      </c:pt>
                      <c:pt idx="82" formatCode="0.00%">
                        <c:v>9.5145501818394533E-3</c:v>
                      </c:pt>
                      <c:pt idx="83" formatCode="0.00%">
                        <c:v>9.3429614695072459E-3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E0C-4444-8D81-3D0A6C26434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fa'!$G$18:$G$112</c15:sqref>
                        </c15:fullRef>
                        <c15:formulaRef>
                          <c15:sqref>'shr 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1.3645352150403505E-2</c:v>
                      </c:pt>
                      <c:pt idx="62" formatCode="0.00%">
                        <c:v>1.3474920663020246E-2</c:v>
                      </c:pt>
                      <c:pt idx="63" formatCode="0.00%">
                        <c:v>1.3307003278349983E-2</c:v>
                      </c:pt>
                      <c:pt idx="64" formatCode="0.00%">
                        <c:v>1.3141556556313093E-2</c:v>
                      </c:pt>
                      <c:pt idx="65" formatCode="0.00%">
                        <c:v>1.2978535889080505E-2</c:v>
                      </c:pt>
                      <c:pt idx="66" formatCode="0.00%">
                        <c:v>1.2817831049595378E-2</c:v>
                      </c:pt>
                      <c:pt idx="67" formatCode="0.00%">
                        <c:v>1.2661964080244134E-2</c:v>
                      </c:pt>
                      <c:pt idx="68" formatCode="0.00%">
                        <c:v>1.250586678122928E-2</c:v>
                      </c:pt>
                      <c:pt idx="69" formatCode="0.00%">
                        <c:v>1.2349514946168148E-2</c:v>
                      </c:pt>
                      <c:pt idx="70" formatCode="0.00%">
                        <c:v>1.2197870026551186E-2</c:v>
                      </c:pt>
                      <c:pt idx="71" formatCode="0.00%">
                        <c:v>1.2045935166100061E-2</c:v>
                      </c:pt>
                      <c:pt idx="72" formatCode="0.00%">
                        <c:v>1.1893735111670032E-2</c:v>
                      </c:pt>
                      <c:pt idx="73" formatCode="0.00%">
                        <c:v>1.1743578894733299E-2</c:v>
                      </c:pt>
                      <c:pt idx="74" formatCode="0.00%">
                        <c:v>1.1595443093647963E-2</c:v>
                      </c:pt>
                      <c:pt idx="75" formatCode="0.00%">
                        <c:v>1.1449165798945421E-2</c:v>
                      </c:pt>
                      <c:pt idx="76" formatCode="0.00%">
                        <c:v>1.1302334491394948E-2</c:v>
                      </c:pt>
                      <c:pt idx="77" formatCode="0.00%">
                        <c:v>1.1157184275924392E-2</c:v>
                      </c:pt>
                      <c:pt idx="78" formatCode="0.00%">
                        <c:v>1.1013644082684312E-2</c:v>
                      </c:pt>
                      <c:pt idx="79" formatCode="0.00%">
                        <c:v>1.0869286395552477E-2</c:v>
                      </c:pt>
                      <c:pt idx="80" formatCode="0.00%">
                        <c:v>1.0726394500952115E-2</c:v>
                      </c:pt>
                      <c:pt idx="81" formatCode="0.00%">
                        <c:v>1.0584849970854652E-2</c:v>
                      </c:pt>
                      <c:pt idx="82" formatCode="0.00%">
                        <c:v>1.0446890937961646E-2</c:v>
                      </c:pt>
                      <c:pt idx="83" formatCode="0.00%">
                        <c:v>1.0307857674392967E-2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E0C-4444-8D81-3D0A6C264349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fa'!$K$18:$K$112</c15:sqref>
                        </c15:fullRef>
                        <c15:formulaRef>
                          <c15:sqref>'shr 1949 2020 sa fa'!$K$29:$K$112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5.7638500279798546E-3</c:v>
                      </c:pt>
                      <c:pt idx="1">
                        <c:v>5.7351836519851079E-3</c:v>
                      </c:pt>
                      <c:pt idx="2">
                        <c:v>5.7579508152612599E-3</c:v>
                      </c:pt>
                      <c:pt idx="3">
                        <c:v>5.7049284242776397E-3</c:v>
                      </c:pt>
                      <c:pt idx="4">
                        <c:v>5.6503032502203104E-3</c:v>
                      </c:pt>
                      <c:pt idx="5">
                        <c:v>5.5487680716758301E-3</c:v>
                      </c:pt>
                      <c:pt idx="6">
                        <c:v>5.4209613837690922E-3</c:v>
                      </c:pt>
                      <c:pt idx="7">
                        <c:v>5.3489056825988812E-3</c:v>
                      </c:pt>
                      <c:pt idx="8">
                        <c:v>5.3137529587942616E-3</c:v>
                      </c:pt>
                      <c:pt idx="9">
                        <c:v>5.2854625970191896E-3</c:v>
                      </c:pt>
                      <c:pt idx="10">
                        <c:v>5.1650467201953326E-3</c:v>
                      </c:pt>
                      <c:pt idx="11">
                        <c:v>5.1266203418700055E-3</c:v>
                      </c:pt>
                      <c:pt idx="12">
                        <c:v>5.1065638518740025E-3</c:v>
                      </c:pt>
                      <c:pt idx="13">
                        <c:v>5.0960846713000935E-3</c:v>
                      </c:pt>
                      <c:pt idx="14">
                        <c:v>5.0842755880631018E-3</c:v>
                      </c:pt>
                      <c:pt idx="15">
                        <c:v>5.0867476621178293E-3</c:v>
                      </c:pt>
                      <c:pt idx="16">
                        <c:v>5.0596576313119493E-3</c:v>
                      </c:pt>
                      <c:pt idx="17">
                        <c:v>5.0536455121952886E-3</c:v>
                      </c:pt>
                      <c:pt idx="18">
                        <c:v>5.0779522253348187E-3</c:v>
                      </c:pt>
                      <c:pt idx="19">
                        <c:v>5.0775686047138148E-3</c:v>
                      </c:pt>
                      <c:pt idx="20">
                        <c:v>5.0471806457478806E-3</c:v>
                      </c:pt>
                      <c:pt idx="21">
                        <c:v>4.9778977889327987E-3</c:v>
                      </c:pt>
                      <c:pt idx="22">
                        <c:v>4.9205034593781359E-3</c:v>
                      </c:pt>
                      <c:pt idx="23">
                        <c:v>4.9317896303270803E-3</c:v>
                      </c:pt>
                      <c:pt idx="24">
                        <c:v>4.9425054886245599E-3</c:v>
                      </c:pt>
                      <c:pt idx="25">
                        <c:v>4.9384113901508684E-3</c:v>
                      </c:pt>
                      <c:pt idx="26">
                        <c:v>4.9208671263961251E-3</c:v>
                      </c:pt>
                      <c:pt idx="27">
                        <c:v>4.8641789544145954E-3</c:v>
                      </c:pt>
                      <c:pt idx="28">
                        <c:v>4.8257024821860258E-3</c:v>
                      </c:pt>
                      <c:pt idx="29">
                        <c:v>4.7715674367880875E-3</c:v>
                      </c:pt>
                      <c:pt idx="30">
                        <c:v>4.7092322460709274E-3</c:v>
                      </c:pt>
                      <c:pt idx="31">
                        <c:v>4.6498215599010181E-3</c:v>
                      </c:pt>
                      <c:pt idx="32">
                        <c:v>4.6112503129927523E-3</c:v>
                      </c:pt>
                      <c:pt idx="33">
                        <c:v>4.6079165929341446E-3</c:v>
                      </c:pt>
                      <c:pt idx="34">
                        <c:v>4.6011706697877911E-3</c:v>
                      </c:pt>
                      <c:pt idx="35">
                        <c:v>4.5871808540971391E-3</c:v>
                      </c:pt>
                      <c:pt idx="36">
                        <c:v>4.5841270064273087E-3</c:v>
                      </c:pt>
                      <c:pt idx="37">
                        <c:v>4.5507669577971579E-3</c:v>
                      </c:pt>
                      <c:pt idx="38">
                        <c:v>4.503505915883819E-3</c:v>
                      </c:pt>
                      <c:pt idx="39">
                        <c:v>4.4827379999648701E-3</c:v>
                      </c:pt>
                      <c:pt idx="40">
                        <c:v>4.4473440912111261E-3</c:v>
                      </c:pt>
                      <c:pt idx="41">
                        <c:v>4.4056213491191461E-3</c:v>
                      </c:pt>
                      <c:pt idx="42">
                        <c:v>4.3648885603859225E-3</c:v>
                      </c:pt>
                      <c:pt idx="43">
                        <c:v>4.336723487380391E-3</c:v>
                      </c:pt>
                      <c:pt idx="44">
                        <c:v>4.3108830470432657E-3</c:v>
                      </c:pt>
                      <c:pt idx="45">
                        <c:v>4.2820681510822222E-3</c:v>
                      </c:pt>
                      <c:pt idx="46">
                        <c:v>4.2328173910720756E-3</c:v>
                      </c:pt>
                      <c:pt idx="47">
                        <c:v>4.1875851832319753E-3</c:v>
                      </c:pt>
                      <c:pt idx="48">
                        <c:v>4.1738840002306455E-3</c:v>
                      </c:pt>
                      <c:pt idx="49">
                        <c:v>4.1604206137691663E-3</c:v>
                      </c:pt>
                      <c:pt idx="50">
                        <c:v>4.1663537250133612E-3</c:v>
                      </c:pt>
                      <c:pt idx="51">
                        <c:v>4.1941275575244638E-3</c:v>
                      </c:pt>
                      <c:pt idx="52">
                        <c:v>4.1748985519507679E-3</c:v>
                      </c:pt>
                      <c:pt idx="53">
                        <c:v>4.130532308347915E-3</c:v>
                      </c:pt>
                      <c:pt idx="54">
                        <c:v>4.106193078508757E-3</c:v>
                      </c:pt>
                      <c:pt idx="55">
                        <c:v>4.0965868065128445E-3</c:v>
                      </c:pt>
                      <c:pt idx="56">
                        <c:v>4.1217050102077494E-3</c:v>
                      </c:pt>
                      <c:pt idx="57">
                        <c:v>4.1413494679087438E-3</c:v>
                      </c:pt>
                      <c:pt idx="58">
                        <c:v>4.1385475067730691E-3</c:v>
                      </c:pt>
                      <c:pt idx="59">
                        <c:v>4.183236071538545E-3</c:v>
                      </c:pt>
                      <c:pt idx="60">
                        <c:v>4.2000789470125147E-3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E0C-4444-8D81-3D0A6C264349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E0C-4444-8D81-3D0A6C26434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fa'!$M$18:$M$112</c15:sqref>
                        </c15:fullRef>
                        <c15:formulaRef>
                          <c15:sqref>'shr 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4.2000789470125147E-3</c:v>
                      </c:pt>
                      <c:pt idx="61" formatCode="0.00%">
                        <c:v>4.162410153654649E-3</c:v>
                      </c:pt>
                      <c:pt idx="62" formatCode="0.00%">
                        <c:v>4.1705608389023254E-3</c:v>
                      </c:pt>
                      <c:pt idx="63" formatCode="0.00%">
                        <c:v>4.1792508841219439E-3</c:v>
                      </c:pt>
                      <c:pt idx="64" formatCode="0.00%">
                        <c:v>4.1885031221757683E-3</c:v>
                      </c:pt>
                      <c:pt idx="65" formatCode="0.00%">
                        <c:v>4.1958006435931497E-3</c:v>
                      </c:pt>
                      <c:pt idx="66" formatCode="0.00%">
                        <c:v>4.2037243788291571E-3</c:v>
                      </c:pt>
                      <c:pt idx="67" formatCode="0.00%">
                        <c:v>4.2098153984691583E-3</c:v>
                      </c:pt>
                      <c:pt idx="68" formatCode="0.00%">
                        <c:v>4.2166326041555438E-3</c:v>
                      </c:pt>
                      <c:pt idx="69" formatCode="0.00%">
                        <c:v>4.2217191669009328E-3</c:v>
                      </c:pt>
                      <c:pt idx="70" formatCode="0.00%">
                        <c:v>4.2251658224499592E-3</c:v>
                      </c:pt>
                      <c:pt idx="71" formatCode="0.00%">
                        <c:v>4.2294616805417995E-3</c:v>
                      </c:pt>
                      <c:pt idx="72" formatCode="0.00%">
                        <c:v>4.2322156253400888E-3</c:v>
                      </c:pt>
                      <c:pt idx="73" formatCode="0.00%">
                        <c:v>4.2358620291750408E-3</c:v>
                      </c:pt>
                      <c:pt idx="74" formatCode="0.00%">
                        <c:v>4.2356473226023896E-3</c:v>
                      </c:pt>
                      <c:pt idx="75" formatCode="0.00%">
                        <c:v>4.2363815310881934E-3</c:v>
                      </c:pt>
                      <c:pt idx="76" formatCode="0.00%">
                        <c:v>4.2380798092864084E-3</c:v>
                      </c:pt>
                      <c:pt idx="77" formatCode="0.00%">
                        <c:v>4.2383650877325096E-3</c:v>
                      </c:pt>
                      <c:pt idx="78" formatCode="0.00%">
                        <c:v>4.2372782104585114E-3</c:v>
                      </c:pt>
                      <c:pt idx="79" formatCode="0.00%">
                        <c:v>4.2348474778638274E-3</c:v>
                      </c:pt>
                      <c:pt idx="80" formatCode="0.00%">
                        <c:v>4.2334308671218247E-3</c:v>
                      </c:pt>
                      <c:pt idx="81" formatCode="0.00%">
                        <c:v>4.2307016164102188E-3</c:v>
                      </c:pt>
                      <c:pt idx="82" formatCode="0.00%">
                        <c:v>4.2266926936293091E-3</c:v>
                      </c:pt>
                      <c:pt idx="83" formatCode="0.00%">
                        <c:v>4.2237411459912352E-3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E0C-4444-8D81-3D0A6C264349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fa'!$N$18:$N$112</c15:sqref>
                        </c15:fullRef>
                        <c15:formulaRef>
                          <c15:sqref>'shr 1949 2020 sa fa'!$N$29:$N$112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4.0682708449916061E-2</c:v>
                      </c:pt>
                      <c:pt idx="1">
                        <c:v>4.0409467987696221E-2</c:v>
                      </c:pt>
                      <c:pt idx="2">
                        <c:v>4.0144217833503741E-2</c:v>
                      </c:pt>
                      <c:pt idx="3">
                        <c:v>3.9670381913263955E-2</c:v>
                      </c:pt>
                      <c:pt idx="4">
                        <c:v>3.9137421595562695E-2</c:v>
                      </c:pt>
                      <c:pt idx="5">
                        <c:v>3.8485033598045205E-2</c:v>
                      </c:pt>
                      <c:pt idx="6">
                        <c:v>3.7771859964326575E-2</c:v>
                      </c:pt>
                      <c:pt idx="7">
                        <c:v>3.7295122190597704E-2</c:v>
                      </c:pt>
                      <c:pt idx="8">
                        <c:v>3.7051350176319983E-2</c:v>
                      </c:pt>
                      <c:pt idx="9">
                        <c:v>3.6903004618827673E-2</c:v>
                      </c:pt>
                      <c:pt idx="10">
                        <c:v>3.6718786683570453E-2</c:v>
                      </c:pt>
                      <c:pt idx="11">
                        <c:v>3.6303289240267024E-2</c:v>
                      </c:pt>
                      <c:pt idx="12">
                        <c:v>3.6107583139301763E-2</c:v>
                      </c:pt>
                      <c:pt idx="13">
                        <c:v>3.6119244824452952E-2</c:v>
                      </c:pt>
                      <c:pt idx="14">
                        <c:v>3.5897584743297399E-2</c:v>
                      </c:pt>
                      <c:pt idx="15">
                        <c:v>3.571443540294103E-2</c:v>
                      </c:pt>
                      <c:pt idx="16">
                        <c:v>3.5615046400379907E-2</c:v>
                      </c:pt>
                      <c:pt idx="17">
                        <c:v>3.540561235274127E-2</c:v>
                      </c:pt>
                      <c:pt idx="18">
                        <c:v>3.5246874134480272E-2</c:v>
                      </c:pt>
                      <c:pt idx="19">
                        <c:v>3.5096769032587342E-2</c:v>
                      </c:pt>
                      <c:pt idx="20">
                        <c:v>3.4780167310968939E-2</c:v>
                      </c:pt>
                      <c:pt idx="21">
                        <c:v>3.4442946319518018E-2</c:v>
                      </c:pt>
                      <c:pt idx="22">
                        <c:v>3.4201536158342843E-2</c:v>
                      </c:pt>
                      <c:pt idx="23">
                        <c:v>3.4229817959161885E-2</c:v>
                      </c:pt>
                      <c:pt idx="24">
                        <c:v>3.4266770174607754E-2</c:v>
                      </c:pt>
                      <c:pt idx="25">
                        <c:v>3.427923626687536E-2</c:v>
                      </c:pt>
                      <c:pt idx="26">
                        <c:v>3.406427318513619E-2</c:v>
                      </c:pt>
                      <c:pt idx="27">
                        <c:v>3.3789068016717917E-2</c:v>
                      </c:pt>
                      <c:pt idx="28">
                        <c:v>3.3488521670498012E-2</c:v>
                      </c:pt>
                      <c:pt idx="29">
                        <c:v>3.3135911455240995E-2</c:v>
                      </c:pt>
                      <c:pt idx="30">
                        <c:v>3.2878785985610268E-2</c:v>
                      </c:pt>
                      <c:pt idx="31">
                        <c:v>3.26338514742084E-2</c:v>
                      </c:pt>
                      <c:pt idx="32">
                        <c:v>3.24078264542602E-2</c:v>
                      </c:pt>
                      <c:pt idx="33">
                        <c:v>3.2209607860116958E-2</c:v>
                      </c:pt>
                      <c:pt idx="34">
                        <c:v>3.1960338286059181E-2</c:v>
                      </c:pt>
                      <c:pt idx="35">
                        <c:v>3.167395226949847E-2</c:v>
                      </c:pt>
                      <c:pt idx="36">
                        <c:v>3.1452892376543799E-2</c:v>
                      </c:pt>
                      <c:pt idx="37">
                        <c:v>3.117781118324689E-2</c:v>
                      </c:pt>
                      <c:pt idx="38">
                        <c:v>3.0901364750916867E-2</c:v>
                      </c:pt>
                      <c:pt idx="39">
                        <c:v>3.0715279610211227E-2</c:v>
                      </c:pt>
                      <c:pt idx="40">
                        <c:v>3.0431767469765263E-2</c:v>
                      </c:pt>
                      <c:pt idx="41">
                        <c:v>3.0060383108048601E-2</c:v>
                      </c:pt>
                      <c:pt idx="42">
                        <c:v>2.9821498010518262E-2</c:v>
                      </c:pt>
                      <c:pt idx="43">
                        <c:v>2.9634250827153975E-2</c:v>
                      </c:pt>
                      <c:pt idx="44">
                        <c:v>2.9419872325145931E-2</c:v>
                      </c:pt>
                      <c:pt idx="45">
                        <c:v>2.9089027094911526E-2</c:v>
                      </c:pt>
                      <c:pt idx="46">
                        <c:v>2.8795040175152335E-2</c:v>
                      </c:pt>
                      <c:pt idx="47">
                        <c:v>2.8432043514568628E-2</c:v>
                      </c:pt>
                      <c:pt idx="48">
                        <c:v>2.8149894424172359E-2</c:v>
                      </c:pt>
                      <c:pt idx="49">
                        <c:v>2.7898717432863859E-2</c:v>
                      </c:pt>
                      <c:pt idx="50">
                        <c:v>2.7703732074030634E-2</c:v>
                      </c:pt>
                      <c:pt idx="51">
                        <c:v>2.7501238979488557E-2</c:v>
                      </c:pt>
                      <c:pt idx="52">
                        <c:v>2.719217784929704E-2</c:v>
                      </c:pt>
                      <c:pt idx="53">
                        <c:v>2.6827465687235312E-2</c:v>
                      </c:pt>
                      <c:pt idx="54">
                        <c:v>2.6514697421845989E-2</c:v>
                      </c:pt>
                      <c:pt idx="55">
                        <c:v>2.6276275962001324E-2</c:v>
                      </c:pt>
                      <c:pt idx="56">
                        <c:v>2.6158234073092319E-2</c:v>
                      </c:pt>
                      <c:pt idx="57">
                        <c:v>2.5985257797308564E-2</c:v>
                      </c:pt>
                      <c:pt idx="58">
                        <c:v>2.5857315456572202E-2</c:v>
                      </c:pt>
                      <c:pt idx="59">
                        <c:v>2.5795682559463122E-2</c:v>
                      </c:pt>
                      <c:pt idx="60">
                        <c:v>2.5768842705313409E-2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E0C-4444-8D81-3D0A6C264349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E0C-4444-8D81-3D0A6C264349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fa'!$P$18:$P$112</c15:sqref>
                        </c15:fullRef>
                        <c15:formulaRef>
                          <c15:sqref>'shr 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2.5768842705313409E-2</c:v>
                      </c:pt>
                      <c:pt idx="61" formatCode="0.00%">
                        <c:v>2.539201500043331E-2</c:v>
                      </c:pt>
                      <c:pt idx="62" formatCode="0.00%">
                        <c:v>2.522902939438354E-2</c:v>
                      </c:pt>
                      <c:pt idx="63" formatCode="0.00%">
                        <c:v>2.5067761170913035E-2</c:v>
                      </c:pt>
                      <c:pt idx="64" formatCode="0.00%">
                        <c:v>2.4910840696069823E-2</c:v>
                      </c:pt>
                      <c:pt idx="65" formatCode="0.00%">
                        <c:v>2.4755731763379193E-2</c:v>
                      </c:pt>
                      <c:pt idx="66" formatCode="0.00%">
                        <c:v>2.4599852315198682E-2</c:v>
                      </c:pt>
                      <c:pt idx="67" formatCode="0.00%">
                        <c:v>2.4445945269898444E-2</c:v>
                      </c:pt>
                      <c:pt idx="68" formatCode="0.00%">
                        <c:v>2.429406169991383E-2</c:v>
                      </c:pt>
                      <c:pt idx="69" formatCode="0.00%">
                        <c:v>2.4139257549528757E-2</c:v>
                      </c:pt>
                      <c:pt idx="70" formatCode="0.00%">
                        <c:v>2.3984245642568118E-2</c:v>
                      </c:pt>
                      <c:pt idx="71" formatCode="0.00%">
                        <c:v>2.382904992857612E-2</c:v>
                      </c:pt>
                      <c:pt idx="72" formatCode="0.00%">
                        <c:v>2.3673805003688073E-2</c:v>
                      </c:pt>
                      <c:pt idx="73" formatCode="0.00%">
                        <c:v>2.3516005885011491E-2</c:v>
                      </c:pt>
                      <c:pt idx="74" formatCode="0.00%">
                        <c:v>2.3358208598459676E-2</c:v>
                      </c:pt>
                      <c:pt idx="75" formatCode="0.00%">
                        <c:v>2.3197873726351625E-2</c:v>
                      </c:pt>
                      <c:pt idx="76" formatCode="0.00%">
                        <c:v>2.3037463963314121E-2</c:v>
                      </c:pt>
                      <c:pt idx="77" formatCode="0.00%">
                        <c:v>2.2874463438511936E-2</c:v>
                      </c:pt>
                      <c:pt idx="78" formatCode="0.00%">
                        <c:v>2.2711249048427709E-2</c:v>
                      </c:pt>
                      <c:pt idx="79" formatCode="0.00%">
                        <c:v>2.2545432497790462E-2</c:v>
                      </c:pt>
                      <c:pt idx="80" formatCode="0.00%">
                        <c:v>2.2379359992568855E-2</c:v>
                      </c:pt>
                      <c:pt idx="81" formatCode="0.00%">
                        <c:v>2.2212918328259883E-2</c:v>
                      </c:pt>
                      <c:pt idx="82" formatCode="0.00%">
                        <c:v>2.2043792592456021E-2</c:v>
                      </c:pt>
                      <c:pt idx="83" formatCode="0.00%">
                        <c:v>2.1874339681577232E-2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E0C-4444-8D81-3D0A6C264349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fa'!$Q$18:$Q$112</c15:sqref>
                        </c15:fullRef>
                        <c15:formulaRef>
                          <c15:sqref>'shr 1949 2020 sa fa'!$Q$29:$Q$112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3.2960268606603248E-2</c:v>
                      </c:pt>
                      <c:pt idx="1">
                        <c:v>3.2782660664645281E-2</c:v>
                      </c:pt>
                      <c:pt idx="2">
                        <c:v>3.2556637787224882E-2</c:v>
                      </c:pt>
                      <c:pt idx="3">
                        <c:v>3.2169457503565584E-2</c:v>
                      </c:pt>
                      <c:pt idx="4">
                        <c:v>3.16728007879322E-2</c:v>
                      </c:pt>
                      <c:pt idx="5">
                        <c:v>3.1307269395235184E-2</c:v>
                      </c:pt>
                      <c:pt idx="6">
                        <c:v>3.0817041304228351E-2</c:v>
                      </c:pt>
                      <c:pt idx="7">
                        <c:v>3.0424968102856022E-2</c:v>
                      </c:pt>
                      <c:pt idx="8">
                        <c:v>3.0191778174967394E-2</c:v>
                      </c:pt>
                      <c:pt idx="9">
                        <c:v>2.9903337936288747E-2</c:v>
                      </c:pt>
                      <c:pt idx="10">
                        <c:v>2.9440766305113397E-2</c:v>
                      </c:pt>
                      <c:pt idx="11">
                        <c:v>2.925371386399947E-2</c:v>
                      </c:pt>
                      <c:pt idx="12">
                        <c:v>2.919954454095227E-2</c:v>
                      </c:pt>
                      <c:pt idx="13">
                        <c:v>2.9198226534079545E-2</c:v>
                      </c:pt>
                      <c:pt idx="14">
                        <c:v>2.9145251819660049E-2</c:v>
                      </c:pt>
                      <c:pt idx="15">
                        <c:v>2.925290392133352E-2</c:v>
                      </c:pt>
                      <c:pt idx="16">
                        <c:v>2.9402969951822205E-2</c:v>
                      </c:pt>
                      <c:pt idx="17">
                        <c:v>2.9328483712886409E-2</c:v>
                      </c:pt>
                      <c:pt idx="18">
                        <c:v>2.9191172816088067E-2</c:v>
                      </c:pt>
                      <c:pt idx="19">
                        <c:v>2.9054261992540641E-2</c:v>
                      </c:pt>
                      <c:pt idx="20">
                        <c:v>2.8806844211091625E-2</c:v>
                      </c:pt>
                      <c:pt idx="21">
                        <c:v>2.8462547111865612E-2</c:v>
                      </c:pt>
                      <c:pt idx="22">
                        <c:v>2.8166526004638624E-2</c:v>
                      </c:pt>
                      <c:pt idx="23">
                        <c:v>2.8180607527635616E-2</c:v>
                      </c:pt>
                      <c:pt idx="24">
                        <c:v>2.8136310726579898E-2</c:v>
                      </c:pt>
                      <c:pt idx="25">
                        <c:v>2.7988691018955261E-2</c:v>
                      </c:pt>
                      <c:pt idx="26">
                        <c:v>2.7778209871940827E-2</c:v>
                      </c:pt>
                      <c:pt idx="27">
                        <c:v>2.7518394518826823E-2</c:v>
                      </c:pt>
                      <c:pt idx="28">
                        <c:v>2.7260223082876976E-2</c:v>
                      </c:pt>
                      <c:pt idx="29">
                        <c:v>2.6950724134200441E-2</c:v>
                      </c:pt>
                      <c:pt idx="30">
                        <c:v>2.6728984558164422E-2</c:v>
                      </c:pt>
                      <c:pt idx="31">
                        <c:v>2.6591854742697436E-2</c:v>
                      </c:pt>
                      <c:pt idx="32">
                        <c:v>2.636896967297615E-2</c:v>
                      </c:pt>
                      <c:pt idx="33">
                        <c:v>2.6104868772844007E-2</c:v>
                      </c:pt>
                      <c:pt idx="34">
                        <c:v>2.5867856883134015E-2</c:v>
                      </c:pt>
                      <c:pt idx="35">
                        <c:v>2.5627432593968442E-2</c:v>
                      </c:pt>
                      <c:pt idx="36">
                        <c:v>2.5405689346832908E-2</c:v>
                      </c:pt>
                      <c:pt idx="37">
                        <c:v>2.516258638582532E-2</c:v>
                      </c:pt>
                      <c:pt idx="38">
                        <c:v>2.4888930333777225E-2</c:v>
                      </c:pt>
                      <c:pt idx="39">
                        <c:v>2.4689777925841691E-2</c:v>
                      </c:pt>
                      <c:pt idx="40">
                        <c:v>2.4458176487898445E-2</c:v>
                      </c:pt>
                      <c:pt idx="41">
                        <c:v>2.4171650344822517E-2</c:v>
                      </c:pt>
                      <c:pt idx="42">
                        <c:v>2.3897219559991835E-2</c:v>
                      </c:pt>
                      <c:pt idx="43">
                        <c:v>2.3685063000863104E-2</c:v>
                      </c:pt>
                      <c:pt idx="44">
                        <c:v>2.3464459457140777E-2</c:v>
                      </c:pt>
                      <c:pt idx="45">
                        <c:v>2.3200656130549235E-2</c:v>
                      </c:pt>
                      <c:pt idx="46">
                        <c:v>2.2892153499001627E-2</c:v>
                      </c:pt>
                      <c:pt idx="47">
                        <c:v>2.266506421444367E-2</c:v>
                      </c:pt>
                      <c:pt idx="48">
                        <c:v>2.2464660394571064E-2</c:v>
                      </c:pt>
                      <c:pt idx="49">
                        <c:v>2.2301096291008023E-2</c:v>
                      </c:pt>
                      <c:pt idx="50">
                        <c:v>2.2144917873621602E-2</c:v>
                      </c:pt>
                      <c:pt idx="51">
                        <c:v>2.1999675040867396E-2</c:v>
                      </c:pt>
                      <c:pt idx="52">
                        <c:v>2.1777413850631696E-2</c:v>
                      </c:pt>
                      <c:pt idx="53">
                        <c:v>2.1498123739594231E-2</c:v>
                      </c:pt>
                      <c:pt idx="54">
                        <c:v>2.1238007856290025E-2</c:v>
                      </c:pt>
                      <c:pt idx="55">
                        <c:v>2.1040779361469846E-2</c:v>
                      </c:pt>
                      <c:pt idx="56">
                        <c:v>2.0884937830839129E-2</c:v>
                      </c:pt>
                      <c:pt idx="57">
                        <c:v>2.0694488459122206E-2</c:v>
                      </c:pt>
                      <c:pt idx="58">
                        <c:v>2.0782336456066662E-2</c:v>
                      </c:pt>
                      <c:pt idx="59">
                        <c:v>2.0665019142730008E-2</c:v>
                      </c:pt>
                      <c:pt idx="60">
                        <c:v>2.056232354077088E-2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E0C-4444-8D81-3D0A6C264349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E0C-4444-8D81-3D0A6C264349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fa'!$S$18:$S$112</c15:sqref>
                        </c15:fullRef>
                        <c15:formulaRef>
                          <c15:sqref>'shr 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2.056232354077088E-2</c:v>
                      </c:pt>
                      <c:pt idx="61" formatCode="0.00%">
                        <c:v>2.0381366058368284E-2</c:v>
                      </c:pt>
                      <c:pt idx="62" formatCode="0.00%">
                        <c:v>2.0248827843309791E-2</c:v>
                      </c:pt>
                      <c:pt idx="63" formatCode="0.00%">
                        <c:v>2.0119259660806937E-2</c:v>
                      </c:pt>
                      <c:pt idx="64" formatCode="0.00%">
                        <c:v>1.9992677800165389E-2</c:v>
                      </c:pt>
                      <c:pt idx="65" formatCode="0.00%">
                        <c:v>1.986655728461599E-2</c:v>
                      </c:pt>
                      <c:pt idx="66" formatCode="0.00%">
                        <c:v>1.9740871138710304E-2</c:v>
                      </c:pt>
                      <c:pt idx="67" formatCode="0.00%">
                        <c:v>1.9615788683776076E-2</c:v>
                      </c:pt>
                      <c:pt idx="68" formatCode="0.00%">
                        <c:v>1.9493855089882814E-2</c:v>
                      </c:pt>
                      <c:pt idx="69" formatCode="0.00%">
                        <c:v>1.937009582710679E-2</c:v>
                      </c:pt>
                      <c:pt idx="70" formatCode="0.00%">
                        <c:v>1.9244711806950338E-2</c:v>
                      </c:pt>
                      <c:pt idx="71" formatCode="0.00%">
                        <c:v>1.9120184363646098E-2</c:v>
                      </c:pt>
                      <c:pt idx="72" formatCode="0.00%">
                        <c:v>1.8996602135455082E-2</c:v>
                      </c:pt>
                      <c:pt idx="73" formatCode="0.00%">
                        <c:v>1.8871462502283807E-2</c:v>
                      </c:pt>
                      <c:pt idx="74" formatCode="0.00%">
                        <c:v>1.874728101081859E-2</c:v>
                      </c:pt>
                      <c:pt idx="75" formatCode="0.00%">
                        <c:v>1.8619158334165394E-2</c:v>
                      </c:pt>
                      <c:pt idx="76" formatCode="0.00%">
                        <c:v>1.8491934167862961E-2</c:v>
                      </c:pt>
                      <c:pt idx="77" formatCode="0.00%">
                        <c:v>1.8365464266887566E-2</c:v>
                      </c:pt>
                      <c:pt idx="78" formatCode="0.00%">
                        <c:v>1.8235052995256778E-2</c:v>
                      </c:pt>
                      <c:pt idx="79" formatCode="0.00%">
                        <c:v>1.8105372146549975E-2</c:v>
                      </c:pt>
                      <c:pt idx="80" formatCode="0.00%">
                        <c:v>1.7974083879058102E-2</c:v>
                      </c:pt>
                      <c:pt idx="81" formatCode="0.00%">
                        <c:v>1.784111622054238E-2</c:v>
                      </c:pt>
                      <c:pt idx="82" formatCode="0.00%">
                        <c:v>1.7706477625492902E-2</c:v>
                      </c:pt>
                      <c:pt idx="83" formatCode="0.00%">
                        <c:v>1.7572508704719381E-2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E0C-4444-8D81-3D0A6C264349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fa'!$T$18:$T$112</c15:sqref>
                        </c15:fullRef>
                        <c15:formulaRef>
                          <c15:sqref>'shr 1949 2020 sa fa'!$T$29:$T$112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0.28774482372691662</c:v>
                      </c:pt>
                      <c:pt idx="1">
                        <c:v>0.28836020901070825</c:v>
                      </c:pt>
                      <c:pt idx="2">
                        <c:v>0.28902760587633858</c:v>
                      </c:pt>
                      <c:pt idx="3">
                        <c:v>0.2895251175320902</c:v>
                      </c:pt>
                      <c:pt idx="4">
                        <c:v>0.28946140687367167</c:v>
                      </c:pt>
                      <c:pt idx="5">
                        <c:v>0.28940134392180816</c:v>
                      </c:pt>
                      <c:pt idx="6">
                        <c:v>0.28882482550499877</c:v>
                      </c:pt>
                      <c:pt idx="7">
                        <c:v>0.28776131121798015</c:v>
                      </c:pt>
                      <c:pt idx="8">
                        <c:v>0.2863629776339307</c:v>
                      </c:pt>
                      <c:pt idx="9">
                        <c:v>0.28498642921765632</c:v>
                      </c:pt>
                      <c:pt idx="10">
                        <c:v>0.28234023571395034</c:v>
                      </c:pt>
                      <c:pt idx="11">
                        <c:v>0.27945069017293117</c:v>
                      </c:pt>
                      <c:pt idx="12">
                        <c:v>0.27788672870846198</c:v>
                      </c:pt>
                      <c:pt idx="13">
                        <c:v>0.27624091240100773</c:v>
                      </c:pt>
                      <c:pt idx="14">
                        <c:v>0.27484126271830694</c:v>
                      </c:pt>
                      <c:pt idx="15">
                        <c:v>0.27352667243508105</c:v>
                      </c:pt>
                      <c:pt idx="16">
                        <c:v>0.27278521853995563</c:v>
                      </c:pt>
                      <c:pt idx="17">
                        <c:v>0.2711445490050659</c:v>
                      </c:pt>
                      <c:pt idx="18">
                        <c:v>0.26876453035097186</c:v>
                      </c:pt>
                      <c:pt idx="19">
                        <c:v>0.2671728712845759</c:v>
                      </c:pt>
                      <c:pt idx="20">
                        <c:v>0.26538119480901745</c:v>
                      </c:pt>
                      <c:pt idx="21">
                        <c:v>0.26378845374772636</c:v>
                      </c:pt>
                      <c:pt idx="22">
                        <c:v>0.26199968929338613</c:v>
                      </c:pt>
                      <c:pt idx="23">
                        <c:v>0.26030350087207704</c:v>
                      </c:pt>
                      <c:pt idx="24">
                        <c:v>0.25896068555799839</c:v>
                      </c:pt>
                      <c:pt idx="25">
                        <c:v>0.25794335107852623</c:v>
                      </c:pt>
                      <c:pt idx="26">
                        <c:v>0.25701527010555214</c:v>
                      </c:pt>
                      <c:pt idx="27">
                        <c:v>0.25644066698779172</c:v>
                      </c:pt>
                      <c:pt idx="28">
                        <c:v>0.25519339966893534</c:v>
                      </c:pt>
                      <c:pt idx="29">
                        <c:v>0.25388362358446914</c:v>
                      </c:pt>
                      <c:pt idx="30">
                        <c:v>0.25267961179493598</c:v>
                      </c:pt>
                      <c:pt idx="31">
                        <c:v>0.25207012628123415</c:v>
                      </c:pt>
                      <c:pt idx="32">
                        <c:v>0.25060603574095253</c:v>
                      </c:pt>
                      <c:pt idx="33">
                        <c:v>0.24948913646282744</c:v>
                      </c:pt>
                      <c:pt idx="34">
                        <c:v>0.24800822657054428</c:v>
                      </c:pt>
                      <c:pt idx="35">
                        <c:v>0.24637029482077369</c:v>
                      </c:pt>
                      <c:pt idx="36">
                        <c:v>0.24474311536645896</c:v>
                      </c:pt>
                      <c:pt idx="37">
                        <c:v>0.24324963716248019</c:v>
                      </c:pt>
                      <c:pt idx="38">
                        <c:v>0.24194638180321498</c:v>
                      </c:pt>
                      <c:pt idx="39">
                        <c:v>0.24088619145913762</c:v>
                      </c:pt>
                      <c:pt idx="40">
                        <c:v>0.23975153923338308</c:v>
                      </c:pt>
                      <c:pt idx="41">
                        <c:v>0.23843561870958249</c:v>
                      </c:pt>
                      <c:pt idx="42">
                        <c:v>0.23730463698774601</c:v>
                      </c:pt>
                      <c:pt idx="43">
                        <c:v>0.23657096679279796</c:v>
                      </c:pt>
                      <c:pt idx="44">
                        <c:v>0.23593453116231058</c:v>
                      </c:pt>
                      <c:pt idx="45">
                        <c:v>0.23513139421166512</c:v>
                      </c:pt>
                      <c:pt idx="46">
                        <c:v>0.23431853451458612</c:v>
                      </c:pt>
                      <c:pt idx="47">
                        <c:v>0.23390759065149985</c:v>
                      </c:pt>
                      <c:pt idx="48">
                        <c:v>0.23345837078295636</c:v>
                      </c:pt>
                      <c:pt idx="49">
                        <c:v>0.23323842693167068</c:v>
                      </c:pt>
                      <c:pt idx="50">
                        <c:v>0.2331804472447421</c:v>
                      </c:pt>
                      <c:pt idx="51">
                        <c:v>0.23316854372301835</c:v>
                      </c:pt>
                      <c:pt idx="52">
                        <c:v>0.23268429315281242</c:v>
                      </c:pt>
                      <c:pt idx="53">
                        <c:v>0.23188567371133156</c:v>
                      </c:pt>
                      <c:pt idx="54">
                        <c:v>0.23105255645730555</c:v>
                      </c:pt>
                      <c:pt idx="55">
                        <c:v>0.2303749111875017</c:v>
                      </c:pt>
                      <c:pt idx="56">
                        <c:v>0.22947687502667891</c:v>
                      </c:pt>
                      <c:pt idx="57">
                        <c:v>0.22866990902248968</c:v>
                      </c:pt>
                      <c:pt idx="58">
                        <c:v>0.22667469720501546</c:v>
                      </c:pt>
                      <c:pt idx="59">
                        <c:v>0.22614891492609443</c:v>
                      </c:pt>
                      <c:pt idx="60">
                        <c:v>0.22561550594683816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E0C-4444-8D81-3D0A6C264349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E0C-4444-8D81-3D0A6C264349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fa'!$V$18:$V$112</c15:sqref>
                        </c15:fullRef>
                        <c15:formulaRef>
                          <c15:sqref>'shr 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0.22561550594683816</c:v>
                      </c:pt>
                      <c:pt idx="61" formatCode="0.00%">
                        <c:v>0.22353061669323432</c:v>
                      </c:pt>
                      <c:pt idx="62" formatCode="0.00%">
                        <c:v>0.22257309545690029</c:v>
                      </c:pt>
                      <c:pt idx="63" formatCode="0.00%">
                        <c:v>0.22162420299956118</c:v>
                      </c:pt>
                      <c:pt idx="64" formatCode="0.00%">
                        <c:v>0.22069007893126605</c:v>
                      </c:pt>
                      <c:pt idx="65" formatCode="0.00%">
                        <c:v>0.21977156760902858</c:v>
                      </c:pt>
                      <c:pt idx="66" formatCode="0.00%">
                        <c:v>0.21886837151044253</c:v>
                      </c:pt>
                      <c:pt idx="67" formatCode="0.00%">
                        <c:v>0.21797738756315974</c:v>
                      </c:pt>
                      <c:pt idx="68" formatCode="0.00%">
                        <c:v>0.21710442994752802</c:v>
                      </c:pt>
                      <c:pt idx="69" formatCode="0.00%">
                        <c:v>0.21624720730317962</c:v>
                      </c:pt>
                      <c:pt idx="70" formatCode="0.00%">
                        <c:v>0.21540507705722711</c:v>
                      </c:pt>
                      <c:pt idx="71" formatCode="0.00%">
                        <c:v>0.2145806919477182</c:v>
                      </c:pt>
                      <c:pt idx="72" formatCode="0.00%">
                        <c:v>0.21377767566717856</c:v>
                      </c:pt>
                      <c:pt idx="73" formatCode="0.00%">
                        <c:v>0.21299029742386508</c:v>
                      </c:pt>
                      <c:pt idx="74" formatCode="0.00%">
                        <c:v>0.21222696567978316</c:v>
                      </c:pt>
                      <c:pt idx="75" formatCode="0.00%">
                        <c:v>0.21148387464875121</c:v>
                      </c:pt>
                      <c:pt idx="76" formatCode="0.00%">
                        <c:v>0.21076642551551086</c:v>
                      </c:pt>
                      <c:pt idx="77" formatCode="0.00%">
                        <c:v>0.21007088259658108</c:v>
                      </c:pt>
                      <c:pt idx="78" formatCode="0.00%">
                        <c:v>0.20940446214206243</c:v>
                      </c:pt>
                      <c:pt idx="79" formatCode="0.00%">
                        <c:v>0.2087621233002894</c:v>
                      </c:pt>
                      <c:pt idx="80" formatCode="0.00%">
                        <c:v>0.20814639357205889</c:v>
                      </c:pt>
                      <c:pt idx="81" formatCode="0.00%">
                        <c:v>0.20755882271301548</c:v>
                      </c:pt>
                      <c:pt idx="82" formatCode="0.00%">
                        <c:v>0.20699731971450236</c:v>
                      </c:pt>
                      <c:pt idx="83" formatCode="0.00%">
                        <c:v>0.20646032577240031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E0C-4444-8D81-3D0A6C264349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fa'!$W$18:$W$112</c15:sqref>
                        </c15:fullRef>
                        <c15:formulaRef>
                          <c15:sqref>'shr 1949 2020 sa fa'!$W$29:$W$112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0.34196978175713488</c:v>
                      </c:pt>
                      <c:pt idx="1">
                        <c:v>0.34192331522126512</c:v>
                      </c:pt>
                      <c:pt idx="2">
                        <c:v>0.34176397782919871</c:v>
                      </c:pt>
                      <c:pt idx="3">
                        <c:v>0.34234852886799427</c:v>
                      </c:pt>
                      <c:pt idx="4">
                        <c:v>0.34373542066248508</c:v>
                      </c:pt>
                      <c:pt idx="5">
                        <c:v>0.34555080431683977</c:v>
                      </c:pt>
                      <c:pt idx="6">
                        <c:v>0.34778589950486888</c:v>
                      </c:pt>
                      <c:pt idx="7">
                        <c:v>0.34973991559524981</c:v>
                      </c:pt>
                      <c:pt idx="8">
                        <c:v>0.35080430897058112</c:v>
                      </c:pt>
                      <c:pt idx="9">
                        <c:v>0.35164992143231277</c:v>
                      </c:pt>
                      <c:pt idx="10">
                        <c:v>0.35455697985631779</c:v>
                      </c:pt>
                      <c:pt idx="11">
                        <c:v>0.35739074599290266</c:v>
                      </c:pt>
                      <c:pt idx="12">
                        <c:v>0.35840089388721441</c:v>
                      </c:pt>
                      <c:pt idx="13">
                        <c:v>0.35904441876691201</c:v>
                      </c:pt>
                      <c:pt idx="14">
                        <c:v>0.35971089753761065</c:v>
                      </c:pt>
                      <c:pt idx="15">
                        <c:v>0.3594908240082702</c:v>
                      </c:pt>
                      <c:pt idx="16">
                        <c:v>0.35879948356080354</c:v>
                      </c:pt>
                      <c:pt idx="17">
                        <c:v>0.35843109979274496</c:v>
                      </c:pt>
                      <c:pt idx="18">
                        <c:v>0.35847227935263914</c:v>
                      </c:pt>
                      <c:pt idx="19">
                        <c:v>0.35791468511265234</c:v>
                      </c:pt>
                      <c:pt idx="20">
                        <c:v>0.35675199047205203</c:v>
                      </c:pt>
                      <c:pt idx="21">
                        <c:v>0.35504899996635764</c:v>
                      </c:pt>
                      <c:pt idx="22">
                        <c:v>0.35515024082151403</c:v>
                      </c:pt>
                      <c:pt idx="23">
                        <c:v>0.35635903501045535</c:v>
                      </c:pt>
                      <c:pt idx="24">
                        <c:v>0.35800621024215479</c:v>
                      </c:pt>
                      <c:pt idx="25">
                        <c:v>0.35967089537095182</c:v>
                      </c:pt>
                      <c:pt idx="26">
                        <c:v>0.3615807846950902</c:v>
                      </c:pt>
                      <c:pt idx="27">
                        <c:v>0.36443038559094987</c:v>
                      </c:pt>
                      <c:pt idx="28">
                        <c:v>0.36722577292178821</c:v>
                      </c:pt>
                      <c:pt idx="29">
                        <c:v>0.37039946172534066</c:v>
                      </c:pt>
                      <c:pt idx="30">
                        <c:v>0.37180963815932738</c:v>
                      </c:pt>
                      <c:pt idx="31">
                        <c:v>0.37204978204128625</c:v>
                      </c:pt>
                      <c:pt idx="32">
                        <c:v>0.37263778589491114</c:v>
                      </c:pt>
                      <c:pt idx="33">
                        <c:v>0.37267303297318394</c:v>
                      </c:pt>
                      <c:pt idx="34">
                        <c:v>0.37306547095147446</c:v>
                      </c:pt>
                      <c:pt idx="35">
                        <c:v>0.37369472325919961</c:v>
                      </c:pt>
                      <c:pt idx="36">
                        <c:v>0.37429319162729568</c:v>
                      </c:pt>
                      <c:pt idx="37">
                        <c:v>0.37543203780064088</c:v>
                      </c:pt>
                      <c:pt idx="38">
                        <c:v>0.37691380513718159</c:v>
                      </c:pt>
                      <c:pt idx="39">
                        <c:v>0.37843001115150193</c:v>
                      </c:pt>
                      <c:pt idx="40">
                        <c:v>0.38074016814982076</c:v>
                      </c:pt>
                      <c:pt idx="41">
                        <c:v>0.38353131577484845</c:v>
                      </c:pt>
                      <c:pt idx="42">
                        <c:v>0.38564761143243897</c:v>
                      </c:pt>
                      <c:pt idx="43">
                        <c:v>0.38695092509456686</c:v>
                      </c:pt>
                      <c:pt idx="44">
                        <c:v>0.38794121260677406</c:v>
                      </c:pt>
                      <c:pt idx="45">
                        <c:v>0.38855680681478566</c:v>
                      </c:pt>
                      <c:pt idx="46">
                        <c:v>0.38874331239260795</c:v>
                      </c:pt>
                      <c:pt idx="47">
                        <c:v>0.38811186280874854</c:v>
                      </c:pt>
                      <c:pt idx="48">
                        <c:v>0.38749663002270995</c:v>
                      </c:pt>
                      <c:pt idx="49">
                        <c:v>0.3865072649087587</c:v>
                      </c:pt>
                      <c:pt idx="50">
                        <c:v>0.386265465762752</c:v>
                      </c:pt>
                      <c:pt idx="51">
                        <c:v>0.38621055138809379</c:v>
                      </c:pt>
                      <c:pt idx="52">
                        <c:v>0.38599975914046813</c:v>
                      </c:pt>
                      <c:pt idx="53">
                        <c:v>0.38562845122533701</c:v>
                      </c:pt>
                      <c:pt idx="54">
                        <c:v>0.38498075212320981</c:v>
                      </c:pt>
                      <c:pt idx="55">
                        <c:v>0.38483477282210155</c:v>
                      </c:pt>
                      <c:pt idx="56">
                        <c:v>0.38539839012167348</c:v>
                      </c:pt>
                      <c:pt idx="57">
                        <c:v>0.38665554940583524</c:v>
                      </c:pt>
                      <c:pt idx="58">
                        <c:v>0.38604150235026524</c:v>
                      </c:pt>
                      <c:pt idx="59">
                        <c:v>0.3868956835596391</c:v>
                      </c:pt>
                      <c:pt idx="60">
                        <c:v>0.38768377137909255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E0C-4444-8D81-3D0A6C264349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E0C-4444-8D81-3D0A6C264349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fa'!$Y$18:$Y$112</c15:sqref>
                        </c15:fullRef>
                        <c15:formulaRef>
                          <c15:sqref>'shr 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0.38768377137909255</c:v>
                      </c:pt>
                      <c:pt idx="61" formatCode="0.00%">
                        <c:v>0.38773441459706032</c:v>
                      </c:pt>
                      <c:pt idx="62" formatCode="0.00%">
                        <c:v>0.38812509599839634</c:v>
                      </c:pt>
                      <c:pt idx="63" formatCode="0.00%">
                        <c:v>0.38850254265727047</c:v>
                      </c:pt>
                      <c:pt idx="64" formatCode="0.00%">
                        <c:v>0.38886513583192733</c:v>
                      </c:pt>
                      <c:pt idx="65" formatCode="0.00%">
                        <c:v>0.38921384614212384</c:v>
                      </c:pt>
                      <c:pt idx="66" formatCode="0.00%">
                        <c:v>0.38954764598995439</c:v>
                      </c:pt>
                      <c:pt idx="67" formatCode="0.00%">
                        <c:v>0.389861924058232</c:v>
                      </c:pt>
                      <c:pt idx="68" formatCode="0.00%">
                        <c:v>0.3901601972728469</c:v>
                      </c:pt>
                      <c:pt idx="69" formatCode="0.00%">
                        <c:v>0.39043257825715993</c:v>
                      </c:pt>
                      <c:pt idx="70" formatCode="0.00%">
                        <c:v>0.39068210097289036</c:v>
                      </c:pt>
                      <c:pt idx="71" formatCode="0.00%">
                        <c:v>0.39090398051235375</c:v>
                      </c:pt>
                      <c:pt idx="72" formatCode="0.00%">
                        <c:v>0.39110025514214197</c:v>
                      </c:pt>
                      <c:pt idx="73" formatCode="0.00%">
                        <c:v>0.39126431586741417</c:v>
                      </c:pt>
                      <c:pt idx="74" formatCode="0.00%">
                        <c:v>0.391395803553928</c:v>
                      </c:pt>
                      <c:pt idx="75" formatCode="0.00%">
                        <c:v>0.39149680726128155</c:v>
                      </c:pt>
                      <c:pt idx="76" formatCode="0.00%">
                        <c:v>0.39156120737974565</c:v>
                      </c:pt>
                      <c:pt idx="77" formatCode="0.00%">
                        <c:v>0.39159104601250094</c:v>
                      </c:pt>
                      <c:pt idx="78" formatCode="0.00%">
                        <c:v>0.39158400187386544</c:v>
                      </c:pt>
                      <c:pt idx="79" formatCode="0.00%">
                        <c:v>0.39153916650925907</c:v>
                      </c:pt>
                      <c:pt idx="80" formatCode="0.00%">
                        <c:v>0.39145650457479914</c:v>
                      </c:pt>
                      <c:pt idx="81" formatCode="0.00%">
                        <c:v>0.39133642983373274</c:v>
                      </c:pt>
                      <c:pt idx="82" formatCode="0.00%">
                        <c:v>0.39117879555390644</c:v>
                      </c:pt>
                      <c:pt idx="83" formatCode="0.00%">
                        <c:v>0.39098429935047635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AE0C-4444-8D81-3D0A6C264349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fa'!$Z$18:$Z$112</c15:sqref>
                        </c15:fullRef>
                        <c15:formulaRef>
                          <c15:sqref>'shr 1949 2020 sa fa'!$Z$29:$Z$112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5.0699496362618918E-2</c:v>
                      </c:pt>
                      <c:pt idx="1">
                        <c:v>5.0536508336851568E-2</c:v>
                      </c:pt>
                      <c:pt idx="2">
                        <c:v>5.0368616477425604E-2</c:v>
                      </c:pt>
                      <c:pt idx="3">
                        <c:v>5.0129417357772967E-2</c:v>
                      </c:pt>
                      <c:pt idx="4">
                        <c:v>4.9712301073039242E-2</c:v>
                      </c:pt>
                      <c:pt idx="5">
                        <c:v>4.9124414579515371E-2</c:v>
                      </c:pt>
                      <c:pt idx="6">
                        <c:v>4.811915123233191E-2</c:v>
                      </c:pt>
                      <c:pt idx="7">
                        <c:v>4.7256845617823146E-2</c:v>
                      </c:pt>
                      <c:pt idx="8">
                        <c:v>4.6905946572629344E-2</c:v>
                      </c:pt>
                      <c:pt idx="9">
                        <c:v>4.6616827770106187E-2</c:v>
                      </c:pt>
                      <c:pt idx="10">
                        <c:v>4.6156735690472836E-2</c:v>
                      </c:pt>
                      <c:pt idx="11">
                        <c:v>4.5481948118461901E-2</c:v>
                      </c:pt>
                      <c:pt idx="12">
                        <c:v>4.5081966290827585E-2</c:v>
                      </c:pt>
                      <c:pt idx="13">
                        <c:v>4.4787835127477922E-2</c:v>
                      </c:pt>
                      <c:pt idx="14">
                        <c:v>4.4642554538722845E-2</c:v>
                      </c:pt>
                      <c:pt idx="15">
                        <c:v>4.4288243561034467E-2</c:v>
                      </c:pt>
                      <c:pt idx="16">
                        <c:v>4.3998569199372548E-2</c:v>
                      </c:pt>
                      <c:pt idx="17">
                        <c:v>4.3723167181035465E-2</c:v>
                      </c:pt>
                      <c:pt idx="18">
                        <c:v>4.3436639083681762E-2</c:v>
                      </c:pt>
                      <c:pt idx="19">
                        <c:v>4.2859744816281145E-2</c:v>
                      </c:pt>
                      <c:pt idx="20">
                        <c:v>4.2194854416973439E-2</c:v>
                      </c:pt>
                      <c:pt idx="21">
                        <c:v>4.1722342723575001E-2</c:v>
                      </c:pt>
                      <c:pt idx="22">
                        <c:v>4.1614301613627967E-2</c:v>
                      </c:pt>
                      <c:pt idx="23">
                        <c:v>4.1777700790701859E-2</c:v>
                      </c:pt>
                      <c:pt idx="24">
                        <c:v>4.1856046457200681E-2</c:v>
                      </c:pt>
                      <c:pt idx="25">
                        <c:v>4.1888791150074552E-2</c:v>
                      </c:pt>
                      <c:pt idx="26">
                        <c:v>4.1821470254071624E-2</c:v>
                      </c:pt>
                      <c:pt idx="27">
                        <c:v>4.1531726515630495E-2</c:v>
                      </c:pt>
                      <c:pt idx="28">
                        <c:v>4.1137742902693133E-2</c:v>
                      </c:pt>
                      <c:pt idx="29">
                        <c:v>4.0466358548686521E-2</c:v>
                      </c:pt>
                      <c:pt idx="30">
                        <c:v>3.9919666717922533E-2</c:v>
                      </c:pt>
                      <c:pt idx="31">
                        <c:v>3.9575824023751115E-2</c:v>
                      </c:pt>
                      <c:pt idx="32">
                        <c:v>3.9218873011791083E-2</c:v>
                      </c:pt>
                      <c:pt idx="33">
                        <c:v>3.896207756842622E-2</c:v>
                      </c:pt>
                      <c:pt idx="34">
                        <c:v>3.8731183490529168E-2</c:v>
                      </c:pt>
                      <c:pt idx="35">
                        <c:v>3.8534503302486964E-2</c:v>
                      </c:pt>
                      <c:pt idx="36">
                        <c:v>3.8304209715713675E-2</c:v>
                      </c:pt>
                      <c:pt idx="37">
                        <c:v>3.7990034624550272E-2</c:v>
                      </c:pt>
                      <c:pt idx="38">
                        <c:v>3.7721189661223301E-2</c:v>
                      </c:pt>
                      <c:pt idx="39">
                        <c:v>3.7578936627878173E-2</c:v>
                      </c:pt>
                      <c:pt idx="40">
                        <c:v>3.7389138208541887E-2</c:v>
                      </c:pt>
                      <c:pt idx="41">
                        <c:v>3.7118887077475883E-2</c:v>
                      </c:pt>
                      <c:pt idx="42">
                        <c:v>3.6884386195757707E-2</c:v>
                      </c:pt>
                      <c:pt idx="43">
                        <c:v>3.6772062627620637E-2</c:v>
                      </c:pt>
                      <c:pt idx="44">
                        <c:v>3.6734387033078207E-2</c:v>
                      </c:pt>
                      <c:pt idx="45">
                        <c:v>3.6544963018220376E-2</c:v>
                      </c:pt>
                      <c:pt idx="46">
                        <c:v>3.6337293511414702E-2</c:v>
                      </c:pt>
                      <c:pt idx="47">
                        <c:v>3.6164211986842103E-2</c:v>
                      </c:pt>
                      <c:pt idx="48">
                        <c:v>3.602785833856232E-2</c:v>
                      </c:pt>
                      <c:pt idx="49">
                        <c:v>3.5939350500501496E-2</c:v>
                      </c:pt>
                      <c:pt idx="50">
                        <c:v>3.5904136517176721E-2</c:v>
                      </c:pt>
                      <c:pt idx="51">
                        <c:v>3.5923940927321547E-2</c:v>
                      </c:pt>
                      <c:pt idx="52">
                        <c:v>3.5978284657118324E-2</c:v>
                      </c:pt>
                      <c:pt idx="53">
                        <c:v>3.6002920997929871E-2</c:v>
                      </c:pt>
                      <c:pt idx="54">
                        <c:v>3.6046136371029769E-2</c:v>
                      </c:pt>
                      <c:pt idx="55">
                        <c:v>3.6152139259671798E-2</c:v>
                      </c:pt>
                      <c:pt idx="56">
                        <c:v>3.6347149964742483E-2</c:v>
                      </c:pt>
                      <c:pt idx="57">
                        <c:v>3.6452707159891733E-2</c:v>
                      </c:pt>
                      <c:pt idx="58">
                        <c:v>3.6498543187894576E-2</c:v>
                      </c:pt>
                      <c:pt idx="59">
                        <c:v>3.643034636094479E-2</c:v>
                      </c:pt>
                      <c:pt idx="60">
                        <c:v>3.6291392254930756E-2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E0C-4444-8D81-3D0A6C264349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AE0C-4444-8D81-3D0A6C264349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fa'!$AB$18:$AB$112</c15:sqref>
                        </c15:fullRef>
                        <c15:formulaRef>
                          <c15:sqref>'shr 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3.6291392254930756E-2</c:v>
                      </c:pt>
                      <c:pt idx="61" formatCode="0.00%">
                        <c:v>3.6487398533045862E-2</c:v>
                      </c:pt>
                      <c:pt idx="62" formatCode="0.00%">
                        <c:v>3.6483295628200491E-2</c:v>
                      </c:pt>
                      <c:pt idx="63" formatCode="0.00%">
                        <c:v>3.6482614419577168E-2</c:v>
                      </c:pt>
                      <c:pt idx="64" formatCode="0.00%">
                        <c:v>3.6480428476700813E-2</c:v>
                      </c:pt>
                      <c:pt idx="65" formatCode="0.00%">
                        <c:v>3.6482131019716708E-2</c:v>
                      </c:pt>
                      <c:pt idx="66" formatCode="0.00%">
                        <c:v>3.6485202537355939E-2</c:v>
                      </c:pt>
                      <c:pt idx="67" formatCode="0.00%">
                        <c:v>3.6492570914002702E-2</c:v>
                      </c:pt>
                      <c:pt idx="68" formatCode="0.00%">
                        <c:v>3.6501933244100317E-2</c:v>
                      </c:pt>
                      <c:pt idx="69" formatCode="0.00%">
                        <c:v>3.651343207026992E-2</c:v>
                      </c:pt>
                      <c:pt idx="70" formatCode="0.00%">
                        <c:v>3.6527477049389127E-2</c:v>
                      </c:pt>
                      <c:pt idx="71" formatCode="0.00%">
                        <c:v>3.6546637237270856E-2</c:v>
                      </c:pt>
                      <c:pt idx="72" formatCode="0.00%">
                        <c:v>3.6568761411867136E-2</c:v>
                      </c:pt>
                      <c:pt idx="73" formatCode="0.00%">
                        <c:v>3.6593809198696065E-2</c:v>
                      </c:pt>
                      <c:pt idx="74" formatCode="0.00%">
                        <c:v>3.662448548358567E-2</c:v>
                      </c:pt>
                      <c:pt idx="75" formatCode="0.00%">
                        <c:v>3.6658250959248004E-2</c:v>
                      </c:pt>
                      <c:pt idx="76" formatCode="0.00%">
                        <c:v>3.6695338348709777E-2</c:v>
                      </c:pt>
                      <c:pt idx="77" formatCode="0.00%">
                        <c:v>3.6735635213494995E-2</c:v>
                      </c:pt>
                      <c:pt idx="78" formatCode="0.00%">
                        <c:v>3.678163611875622E-2</c:v>
                      </c:pt>
                      <c:pt idx="79" formatCode="0.00%">
                        <c:v>3.6831046842170312E-2</c:v>
                      </c:pt>
                      <c:pt idx="80" formatCode="0.00%">
                        <c:v>3.6884027681018068E-2</c:v>
                      </c:pt>
                      <c:pt idx="81" formatCode="0.00%">
                        <c:v>3.6940571248808743E-2</c:v>
                      </c:pt>
                      <c:pt idx="82" formatCode="0.00%">
                        <c:v>3.7000845799464867E-2</c:v>
                      </c:pt>
                      <c:pt idx="83" formatCode="0.00%">
                        <c:v>3.7067405304596276E-2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E0C-4444-8D81-3D0A6C264349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AE0C-4444-8D81-3D0A6C264349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fa'!$AF$18:$AF$112</c15:sqref>
                        </c15:fullRef>
                        <c15:formulaRef>
                          <c15:sqref>'1949 2020 sa fa'!$AF$29:$AF$112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1291000</c:v>
                      </c:pt>
                      <c:pt idx="1">
                        <c:v>1332000</c:v>
                      </c:pt>
                      <c:pt idx="2">
                        <c:v>1369000</c:v>
                      </c:pt>
                      <c:pt idx="3">
                        <c:v>1403000</c:v>
                      </c:pt>
                      <c:pt idx="4">
                        <c:v>1430000</c:v>
                      </c:pt>
                      <c:pt idx="5">
                        <c:v>1450000</c:v>
                      </c:pt>
                      <c:pt idx="6">
                        <c:v>1463200</c:v>
                      </c:pt>
                      <c:pt idx="7">
                        <c:v>1490000</c:v>
                      </c:pt>
                      <c:pt idx="8">
                        <c:v>1524000</c:v>
                      </c:pt>
                      <c:pt idx="9">
                        <c:v>1559000</c:v>
                      </c:pt>
                      <c:pt idx="10">
                        <c:v>1595000</c:v>
                      </c:pt>
                      <c:pt idx="11">
                        <c:v>1665717</c:v>
                      </c:pt>
                      <c:pt idx="12">
                        <c:v>1694090</c:v>
                      </c:pt>
                      <c:pt idx="13">
                        <c:v>1725327</c:v>
                      </c:pt>
                      <c:pt idx="14">
                        <c:v>1754621</c:v>
                      </c:pt>
                      <c:pt idx="15">
                        <c:v>1808689</c:v>
                      </c:pt>
                      <c:pt idx="16">
                        <c:v>1869287</c:v>
                      </c:pt>
                      <c:pt idx="17">
                        <c:v>1948263</c:v>
                      </c:pt>
                      <c:pt idx="18">
                        <c:v>2022241</c:v>
                      </c:pt>
                      <c:pt idx="19">
                        <c:v>2096966</c:v>
                      </c:pt>
                      <c:pt idx="20">
                        <c:v>2191029</c:v>
                      </c:pt>
                      <c:pt idx="21">
                        <c:v>2291104</c:v>
                      </c:pt>
                      <c:pt idx="22">
                        <c:v>2369827</c:v>
                      </c:pt>
                      <c:pt idx="23">
                        <c:v>2393587</c:v>
                      </c:pt>
                      <c:pt idx="24">
                        <c:v>2393907</c:v>
                      </c:pt>
                      <c:pt idx="25">
                        <c:v>2404490</c:v>
                      </c:pt>
                      <c:pt idx="26">
                        <c:v>2432930</c:v>
                      </c:pt>
                      <c:pt idx="27">
                        <c:v>2440877</c:v>
                      </c:pt>
                      <c:pt idx="28">
                        <c:v>2456614</c:v>
                      </c:pt>
                      <c:pt idx="29">
                        <c:v>2498325</c:v>
                      </c:pt>
                      <c:pt idx="30">
                        <c:v>2547788</c:v>
                      </c:pt>
                      <c:pt idx="31">
                        <c:v>2592306</c:v>
                      </c:pt>
                      <c:pt idx="32">
                        <c:v>2632672</c:v>
                      </c:pt>
                      <c:pt idx="33">
                        <c:v>2667292</c:v>
                      </c:pt>
                      <c:pt idx="34">
                        <c:v>2700606</c:v>
                      </c:pt>
                      <c:pt idx="35">
                        <c:v>2734519</c:v>
                      </c:pt>
                      <c:pt idx="36">
                        <c:v>2775133</c:v>
                      </c:pt>
                      <c:pt idx="37">
                        <c:v>2829848</c:v>
                      </c:pt>
                      <c:pt idx="38">
                        <c:v>2899066</c:v>
                      </c:pt>
                      <c:pt idx="39">
                        <c:v>2952692</c:v>
                      </c:pt>
                      <c:pt idx="40">
                        <c:v>3004198</c:v>
                      </c:pt>
                      <c:pt idx="41">
                        <c:v>3058084</c:v>
                      </c:pt>
                      <c:pt idx="42">
                        <c:v>3128262</c:v>
                      </c:pt>
                      <c:pt idx="43">
                        <c:v>3182852</c:v>
                      </c:pt>
                      <c:pt idx="44">
                        <c:v>3238387</c:v>
                      </c:pt>
                      <c:pt idx="45">
                        <c:v>3321638</c:v>
                      </c:pt>
                      <c:pt idx="46">
                        <c:v>3421361</c:v>
                      </c:pt>
                      <c:pt idx="47">
                        <c:v>3514031</c:v>
                      </c:pt>
                      <c:pt idx="48">
                        <c:v>3595755</c:v>
                      </c:pt>
                      <c:pt idx="49">
                        <c:v>3679092</c:v>
                      </c:pt>
                      <c:pt idx="50">
                        <c:v>3732573</c:v>
                      </c:pt>
                      <c:pt idx="51">
                        <c:v>3790191</c:v>
                      </c:pt>
                      <c:pt idx="52">
                        <c:v>3880755</c:v>
                      </c:pt>
                      <c:pt idx="53">
                        <c:v>3997950</c:v>
                      </c:pt>
                      <c:pt idx="54">
                        <c:v>4108416</c:v>
                      </c:pt>
                      <c:pt idx="55">
                        <c:v>4177527</c:v>
                      </c:pt>
                      <c:pt idx="56">
                        <c:v>4236376</c:v>
                      </c:pt>
                      <c:pt idx="57">
                        <c:v>4286134</c:v>
                      </c:pt>
                      <c:pt idx="58">
                        <c:v>4298275</c:v>
                      </c:pt>
                      <c:pt idx="59">
                        <c:v>4361694</c:v>
                      </c:pt>
                      <c:pt idx="60">
                        <c:v>4421876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AE0C-4444-8D81-3D0A6C264349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AE0C-4444-8D81-3D0A6C264349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fa'!$AH$18:$AH$112</c15:sqref>
                        </c15:fullRef>
                        <c15:formulaRef>
                          <c15:sqref>'1949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4537000</c:v>
                      </c:pt>
                      <c:pt idx="62">
                        <c:v>4614000</c:v>
                      </c:pt>
                      <c:pt idx="63">
                        <c:v>4690600</c:v>
                      </c:pt>
                      <c:pt idx="64">
                        <c:v>4766900</c:v>
                      </c:pt>
                      <c:pt idx="65">
                        <c:v>4842800</c:v>
                      </c:pt>
                      <c:pt idx="66">
                        <c:v>4918300</c:v>
                      </c:pt>
                      <c:pt idx="67">
                        <c:v>4993600</c:v>
                      </c:pt>
                      <c:pt idx="68">
                        <c:v>5068600</c:v>
                      </c:pt>
                      <c:pt idx="69">
                        <c:v>5143400</c:v>
                      </c:pt>
                      <c:pt idx="70">
                        <c:v>5218000</c:v>
                      </c:pt>
                      <c:pt idx="71">
                        <c:v>5292500</c:v>
                      </c:pt>
                      <c:pt idx="72">
                        <c:v>5366700</c:v>
                      </c:pt>
                      <c:pt idx="73">
                        <c:v>5440800</c:v>
                      </c:pt>
                      <c:pt idx="74">
                        <c:v>5514600</c:v>
                      </c:pt>
                      <c:pt idx="75">
                        <c:v>5588100</c:v>
                      </c:pt>
                      <c:pt idx="76">
                        <c:v>5661500</c:v>
                      </c:pt>
                      <c:pt idx="77">
                        <c:v>5734500</c:v>
                      </c:pt>
                      <c:pt idx="78">
                        <c:v>5807300</c:v>
                      </c:pt>
                      <c:pt idx="79">
                        <c:v>5879800</c:v>
                      </c:pt>
                      <c:pt idx="80">
                        <c:v>5951800</c:v>
                      </c:pt>
                      <c:pt idx="81">
                        <c:v>6023400</c:v>
                      </c:pt>
                      <c:pt idx="82">
                        <c:v>6094500</c:v>
                      </c:pt>
                      <c:pt idx="83">
                        <c:v>6164900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AE0C-4444-8D81-3D0A6C264349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AE0C-4444-8D81-3D0A6C264349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AE0C-4444-8D81-3D0A6C264349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E0C-4444-8D81-3D0A6C264349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AE0C-4444-8D81-3D0A6C264349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CDN Population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Shares of CDN Population and Projected Shares of CDN Population with Fast-Aging Assumptions - AB</a:t>
            </a:r>
            <a:endParaRPr lang="en-CA"/>
          </a:p>
        </c:rich>
      </c:tx>
      <c:layout>
        <c:manualLayout>
          <c:xMode val="edge"/>
          <c:yMode val="edge"/>
          <c:x val="0.1539234470691163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5039370078739"/>
          <c:y val="0.2011111111111111"/>
          <c:w val="0.82709405074365705"/>
          <c:h val="0.50044364246135908"/>
        </c:manualLayout>
      </c:layout>
      <c:lineChart>
        <c:grouping val="standard"/>
        <c:varyColors val="0"/>
        <c:ser>
          <c:idx val="27"/>
          <c:order val="27"/>
          <c:tx>
            <c:strRef>
              <c:f>'shr 1949 2020 sa fa'!$AF$17</c:f>
              <c:strCache>
                <c:ptCount val="1"/>
                <c:pt idx="0">
                  <c:v>AB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fa'!$AF$18:$AF$112</c15:sqref>
                  </c15:fullRef>
                </c:ext>
              </c:extLst>
              <c:f>'shr 1949 2020 sa fa'!$AF$29:$AF$112</c:f>
              <c:numCache>
                <c:formatCode>0.00%</c:formatCode>
                <c:ptCount val="84"/>
                <c:pt idx="0">
                  <c:v>7.2243984331281472E-2</c:v>
                </c:pt>
                <c:pt idx="1">
                  <c:v>7.3033122604628714E-2</c:v>
                </c:pt>
                <c:pt idx="2">
                  <c:v>7.366948286067912E-2</c:v>
                </c:pt>
                <c:pt idx="3">
                  <c:v>7.4111246104273415E-2</c:v>
                </c:pt>
                <c:pt idx="4">
                  <c:v>7.4127831631330673E-2</c:v>
                </c:pt>
                <c:pt idx="5">
                  <c:v>7.3813887192017924E-2</c:v>
                </c:pt>
                <c:pt idx="6">
                  <c:v>7.3105536375400321E-2</c:v>
                </c:pt>
                <c:pt idx="7">
                  <c:v>7.3118068505250766E-2</c:v>
                </c:pt>
                <c:pt idx="8">
                  <c:v>7.3619631901840496E-2</c:v>
                </c:pt>
                <c:pt idx="9">
                  <c:v>7.4234560259035284E-2</c:v>
                </c:pt>
                <c:pt idx="10">
                  <c:v>7.4893177442832318E-2</c:v>
                </c:pt>
                <c:pt idx="11">
                  <c:v>7.5845304296068783E-2</c:v>
                </c:pt>
                <c:pt idx="12">
                  <c:v>7.6246948315011706E-2</c:v>
                </c:pt>
                <c:pt idx="13">
                  <c:v>7.670923466829678E-2</c:v>
                </c:pt>
                <c:pt idx="14">
                  <c:v>7.693017295840765E-2</c:v>
                </c:pt>
                <c:pt idx="15">
                  <c:v>7.8151817320582323E-2</c:v>
                </c:pt>
                <c:pt idx="16">
                  <c:v>7.9714384015425632E-2</c:v>
                </c:pt>
                <c:pt idx="17">
                  <c:v>8.2115649167871507E-2</c:v>
                </c:pt>
                <c:pt idx="18">
                  <c:v>8.4389428241291448E-2</c:v>
                </c:pt>
                <c:pt idx="19">
                  <c:v>8.664595944787655E-2</c:v>
                </c:pt>
                <c:pt idx="20">
                  <c:v>8.9372604057641997E-2</c:v>
                </c:pt>
                <c:pt idx="21">
                  <c:v>9.2309099366375755E-2</c:v>
                </c:pt>
                <c:pt idx="22">
                  <c:v>9.4351732786578879E-2</c:v>
                </c:pt>
                <c:pt idx="23">
                  <c:v>9.4360342327746205E-2</c:v>
                </c:pt>
                <c:pt idx="24">
                  <c:v>9.3486235999121023E-2</c:v>
                </c:pt>
                <c:pt idx="25">
                  <c:v>9.3045399223500122E-2</c:v>
                </c:pt>
                <c:pt idx="26">
                  <c:v>9.3214715950535085E-2</c:v>
                </c:pt>
                <c:pt idx="27">
                  <c:v>9.229454476966624E-2</c:v>
                </c:pt>
                <c:pt idx="28">
                  <c:v>9.1692938127550999E-2</c:v>
                </c:pt>
                <c:pt idx="29">
                  <c:v>9.1591636124511905E-2</c:v>
                </c:pt>
                <c:pt idx="30">
                  <c:v>9.200734184344464E-2</c:v>
                </c:pt>
                <c:pt idx="31">
                  <c:v>9.2458792570785764E-2</c:v>
                </c:pt>
                <c:pt idx="32">
                  <c:v>9.2793609759508774E-2</c:v>
                </c:pt>
                <c:pt idx="33">
                  <c:v>9.2986367257544805E-2</c:v>
                </c:pt>
                <c:pt idx="34">
                  <c:v>9.3122215861064964E-2</c:v>
                </c:pt>
                <c:pt idx="35">
                  <c:v>9.3320932946210286E-2</c:v>
                </c:pt>
                <c:pt idx="36">
                  <c:v>9.3722140107175167E-2</c:v>
                </c:pt>
                <c:pt idx="37">
                  <c:v>9.4624922105796483E-2</c:v>
                </c:pt>
                <c:pt idx="38">
                  <c:v>9.6138264569067475E-2</c:v>
                </c:pt>
                <c:pt idx="39">
                  <c:v>9.7123917718480723E-2</c:v>
                </c:pt>
                <c:pt idx="40">
                  <c:v>9.7902119323868136E-2</c:v>
                </c:pt>
                <c:pt idx="41">
                  <c:v>9.8582374110413609E-2</c:v>
                </c:pt>
                <c:pt idx="42">
                  <c:v>9.9758285000219077E-2</c:v>
                </c:pt>
                <c:pt idx="43">
                  <c:v>0.10059064593069321</c:v>
                </c:pt>
                <c:pt idx="44">
                  <c:v>0.10139603589504216</c:v>
                </c:pt>
                <c:pt idx="45">
                  <c:v>0.10302091993006468</c:v>
                </c:pt>
                <c:pt idx="46">
                  <c:v>0.10504476365963622</c:v>
                </c:pt>
                <c:pt idx="47">
                  <c:v>0.10684865887568229</c:v>
                </c:pt>
                <c:pt idx="48">
                  <c:v>0.10815675725151586</c:v>
                </c:pt>
                <c:pt idx="49">
                  <c:v>0.10940375670438093</c:v>
                </c:pt>
                <c:pt idx="50">
                  <c:v>0.10976453240753184</c:v>
                </c:pt>
                <c:pt idx="51">
                  <c:v>0.11036354657369031</c:v>
                </c:pt>
                <c:pt idx="52">
                  <c:v>0.11167465143352429</c:v>
                </c:pt>
                <c:pt idx="53">
                  <c:v>0.11373201863771916</c:v>
                </c:pt>
                <c:pt idx="54">
                  <c:v>0.11561490828793909</c:v>
                </c:pt>
                <c:pt idx="55">
                  <c:v>0.11658481781615485</c:v>
                </c:pt>
                <c:pt idx="56">
                  <c:v>0.11681848228647417</c:v>
                </c:pt>
                <c:pt idx="57">
                  <c:v>0.11676267594796493</c:v>
                </c:pt>
                <c:pt idx="58">
                  <c:v>0.11596531385873825</c:v>
                </c:pt>
                <c:pt idx="59">
                  <c:v>0.11602291509591156</c:v>
                </c:pt>
                <c:pt idx="60">
                  <c:v>0.11634912008707853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B-93FB-4B29-8F8F-C997CA2E6EFE}"/>
            </c:ext>
          </c:extLst>
        </c:ser>
        <c:ser>
          <c:idx val="29"/>
          <c:order val="29"/>
          <c:tx>
            <c:strRef>
              <c:f>'shr 1949 2020 sa fa'!$AH$17</c:f>
              <c:strCache>
                <c:ptCount val="1"/>
                <c:pt idx="0">
                  <c:v>AB Fast Age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fa'!$AH$18:$AH$112</c15:sqref>
                  </c15:fullRef>
                </c:ext>
              </c:extLst>
              <c:f>'shr 1949 2020 sa fa'!$AH$29:$AH$112</c:f>
              <c:numCache>
                <c:formatCode>#,##0</c:formatCode>
                <c:ptCount val="84"/>
                <c:pt idx="60" formatCode="0.00%">
                  <c:v>0.11634912008707853</c:v>
                </c:pt>
                <c:pt idx="61" formatCode="0.00%">
                  <c:v>0.11914734931943938</c:v>
                </c:pt>
                <c:pt idx="62" formatCode="0.00%">
                  <c:v>0.12011840019160629</c:v>
                </c:pt>
                <c:pt idx="63" formatCode="0.00%">
                  <c:v>0.1210821136322569</c:v>
                </c:pt>
                <c:pt idx="64" formatCode="0.00%">
                  <c:v>0.12204263773288308</c:v>
                </c:pt>
                <c:pt idx="65" formatCode="0.00%">
                  <c:v>0.12299893073119192</c:v>
                </c:pt>
                <c:pt idx="66" formatCode="0.00%">
                  <c:v>0.12395190415105181</c:v>
                </c:pt>
                <c:pt idx="67" formatCode="0.00%">
                  <c:v>0.12490869978488169</c:v>
                </c:pt>
                <c:pt idx="68" formatCode="0.00%">
                  <c:v>0.1258682215395924</c:v>
                </c:pt>
                <c:pt idx="69" formatCode="0.00%">
                  <c:v>0.12683405585886831</c:v>
                </c:pt>
                <c:pt idx="70" formatCode="0.00%">
                  <c:v>0.12780820441474719</c:v>
                </c:pt>
                <c:pt idx="71" formatCode="0.00%">
                  <c:v>0.12879416538703956</c:v>
                </c:pt>
                <c:pt idx="72" formatCode="0.00%">
                  <c:v>0.12978875198007231</c:v>
                </c:pt>
                <c:pt idx="73" formatCode="0.00%">
                  <c:v>0.13079726520054236</c:v>
                </c:pt>
                <c:pt idx="74" formatCode="0.00%">
                  <c:v>0.13181659551480326</c:v>
                </c:pt>
                <c:pt idx="75" formatCode="0.00%">
                  <c:v>0.13284693397235653</c:v>
                </c:pt>
                <c:pt idx="76" formatCode="0.00%">
                  <c:v>0.13389446897474891</c:v>
                </c:pt>
                <c:pt idx="77" formatCode="0.00%">
                  <c:v>0.13495227426764064</c:v>
                </c:pt>
                <c:pt idx="78" formatCode="0.00%">
                  <c:v>0.13602623411606254</c:v>
                </c:pt>
                <c:pt idx="79" formatCode="0.00%">
                  <c:v>0.13711484691819237</c:v>
                </c:pt>
                <c:pt idx="80" formatCode="0.00%">
                  <c:v>0.13821466722400261</c:v>
                </c:pt>
                <c:pt idx="81" formatCode="0.00%">
                  <c:v>0.13932863923611433</c:v>
                </c:pt>
                <c:pt idx="82" formatCode="0.00%">
                  <c:v>0.14045571767352141</c:v>
                </c:pt>
                <c:pt idx="83" formatCode="0.00%">
                  <c:v>0.14159294067928965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D-93FB-4B29-8F8F-C997CA2E6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3FB-4B29-8F8F-C997CA2E6EF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3FB-4B29-8F8F-C997CA2E6EF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3FB-4B29-8F8F-C997CA2E6EF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fa'!$E$18:$E$112</c15:sqref>
                        </c15:fullRef>
                        <c15:formulaRef>
                          <c15:sqref>'shr 1949 2020 sa fa'!$E$29:$E$112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2.5069949636261891E-2</c:v>
                      </c:pt>
                      <c:pt idx="1">
                        <c:v>2.5106506637131751E-2</c:v>
                      </c:pt>
                      <c:pt idx="2">
                        <c:v>2.5184308238712802E-2</c:v>
                      </c:pt>
                      <c:pt idx="3">
                        <c:v>2.5143943795890338E-2</c:v>
                      </c:pt>
                      <c:pt idx="4">
                        <c:v>2.5037582292260639E-2</c:v>
                      </c:pt>
                      <c:pt idx="5">
                        <c:v>2.4842190999796374E-2</c:v>
                      </c:pt>
                      <c:pt idx="6">
                        <c:v>2.4651634532273457E-2</c:v>
                      </c:pt>
                      <c:pt idx="7">
                        <c:v>2.4487192069879281E-2</c:v>
                      </c:pt>
                      <c:pt idx="8">
                        <c:v>2.4443263610453601E-2</c:v>
                      </c:pt>
                      <c:pt idx="9">
                        <c:v>2.4475024998809582E-2</c:v>
                      </c:pt>
                      <c:pt idx="10">
                        <c:v>2.4275719584918063E-2</c:v>
                      </c:pt>
                      <c:pt idx="11">
                        <c:v>2.4171442788171876E-2</c:v>
                      </c:pt>
                      <c:pt idx="12">
                        <c:v>2.4264684735393262E-2</c:v>
                      </c:pt>
                      <c:pt idx="13">
                        <c:v>2.42560203224494E-2</c:v>
                      </c:pt>
                      <c:pt idx="14">
                        <c:v>2.4097016266551398E-2</c:v>
                      </c:pt>
                      <c:pt idx="15">
                        <c:v>2.4045689298511124E-2</c:v>
                      </c:pt>
                      <c:pt idx="16">
                        <c:v>2.3993330776951351E-2</c:v>
                      </c:pt>
                      <c:pt idx="17">
                        <c:v>2.382836302170591E-2</c:v>
                      </c:pt>
                      <c:pt idx="18">
                        <c:v>2.3687943552454151E-2</c:v>
                      </c:pt>
                      <c:pt idx="19">
                        <c:v>2.3555315313766759E-2</c:v>
                      </c:pt>
                      <c:pt idx="20">
                        <c:v>2.3362978457816385E-2</c:v>
                      </c:pt>
                      <c:pt idx="21">
                        <c:v>2.3179047954032073E-2</c:v>
                      </c:pt>
                      <c:pt idx="22">
                        <c:v>2.2844938687201652E-2</c:v>
                      </c:pt>
                      <c:pt idx="23">
                        <c:v>2.2831889254038729E-2</c:v>
                      </c:pt>
                      <c:pt idx="24">
                        <c:v>2.2652548108523071E-2</c:v>
                      </c:pt>
                      <c:pt idx="25">
                        <c:v>2.2415927550205255E-2</c:v>
                      </c:pt>
                      <c:pt idx="26">
                        <c:v>2.2080454468722518E-2</c:v>
                      </c:pt>
                      <c:pt idx="27">
                        <c:v>2.1751074930196134E-2</c:v>
                      </c:pt>
                      <c:pt idx="28">
                        <c:v>2.1461161155336379E-2</c:v>
                      </c:pt>
                      <c:pt idx="29">
                        <c:v>2.1137061590955325E-2</c:v>
                      </c:pt>
                      <c:pt idx="30">
                        <c:v>2.0850280692689481E-2</c:v>
                      </c:pt>
                      <c:pt idx="31">
                        <c:v>2.0673942181555934E-2</c:v>
                      </c:pt>
                      <c:pt idx="32">
                        <c:v>2.0447062210552199E-2</c:v>
                      </c:pt>
                      <c:pt idx="33">
                        <c:v>2.0218991517587524E-2</c:v>
                      </c:pt>
                      <c:pt idx="34">
                        <c:v>1.9808719545480736E-2</c:v>
                      </c:pt>
                      <c:pt idx="35">
                        <c:v>1.9363558048373728E-2</c:v>
                      </c:pt>
                      <c:pt idx="36">
                        <c:v>1.8902191128751567E-2</c:v>
                      </c:pt>
                      <c:pt idx="37">
                        <c:v>1.8421452481626733E-2</c:v>
                      </c:pt>
                      <c:pt idx="38">
                        <c:v>1.7902168891553036E-2</c:v>
                      </c:pt>
                      <c:pt idx="39">
                        <c:v>1.7542974991255303E-2</c:v>
                      </c:pt>
                      <c:pt idx="40">
                        <c:v>1.7205587092110893E-2</c:v>
                      </c:pt>
                      <c:pt idx="41">
                        <c:v>1.6829012569584415E-2</c:v>
                      </c:pt>
                      <c:pt idx="42">
                        <c:v>1.6565982378320233E-2</c:v>
                      </c:pt>
                      <c:pt idx="43">
                        <c:v>1.6384901789193541E-2</c:v>
                      </c:pt>
                      <c:pt idx="44">
                        <c:v>1.6200198359296342E-2</c:v>
                      </c:pt>
                      <c:pt idx="45">
                        <c:v>1.5951528864322728E-2</c:v>
                      </c:pt>
                      <c:pt idx="46">
                        <c:v>1.5676269066138213E-2</c:v>
                      </c:pt>
                      <c:pt idx="47">
                        <c:v>1.5477989370446201E-2</c:v>
                      </c:pt>
                      <c:pt idx="48">
                        <c:v>1.5386707958332026E-2</c:v>
                      </c:pt>
                      <c:pt idx="49">
                        <c:v>1.5365773347907051E-2</c:v>
                      </c:pt>
                      <c:pt idx="50">
                        <c:v>1.534973663202949E-2</c:v>
                      </c:pt>
                      <c:pt idx="51">
                        <c:v>1.5288133342728806E-2</c:v>
                      </c:pt>
                      <c:pt idx="52">
                        <c:v>1.5149402692821076E-2</c:v>
                      </c:pt>
                      <c:pt idx="53">
                        <c:v>1.5003227378410047E-2</c:v>
                      </c:pt>
                      <c:pt idx="54">
                        <c:v>1.4869307034786883E-2</c:v>
                      </c:pt>
                      <c:pt idx="55">
                        <c:v>1.4757965761430129E-2</c:v>
                      </c:pt>
                      <c:pt idx="56">
                        <c:v>1.4623212209900321E-2</c:v>
                      </c:pt>
                      <c:pt idx="57">
                        <c:v>1.4406009706363581E-2</c:v>
                      </c:pt>
                      <c:pt idx="58">
                        <c:v>1.4179346447493116E-2</c:v>
                      </c:pt>
                      <c:pt idx="59">
                        <c:v>1.3924684194431658E-2</c:v>
                      </c:pt>
                      <c:pt idx="60">
                        <c:v>1.3737659003740485E-2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3FB-4B29-8F8F-C997CA2E6EF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fa'!$F$18:$F$112</c15:sqref>
                        </c15:fullRef>
                        <c15:formulaRef>
                          <c15:sqref>'shr 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1.3540785780618517E-2</c:v>
                      </c:pt>
                      <c:pt idx="62" formatCode="0.00%">
                        <c:v>1.333367482839873E-2</c:v>
                      </c:pt>
                      <c:pt idx="63" formatCode="0.00%">
                        <c:v>1.3130475246322861E-2</c:v>
                      </c:pt>
                      <c:pt idx="64" formatCode="0.00%">
                        <c:v>1.2926136718369549E-2</c:v>
                      </c:pt>
                      <c:pt idx="65" formatCode="0.00%">
                        <c:v>1.2723192265956397E-2</c:v>
                      </c:pt>
                      <c:pt idx="66" formatCode="0.00%">
                        <c:v>1.2524234954842606E-2</c:v>
                      </c:pt>
                      <c:pt idx="67" formatCode="0.00%">
                        <c:v>1.2324413790448879E-2</c:v>
                      </c:pt>
                      <c:pt idx="68" formatCode="0.00%">
                        <c:v>1.2126267162838445E-2</c:v>
                      </c:pt>
                      <c:pt idx="69" formatCode="0.00%">
                        <c:v>1.1927538035019683E-2</c:v>
                      </c:pt>
                      <c:pt idx="70" formatCode="0.00%">
                        <c:v>1.173291896655689E-2</c:v>
                      </c:pt>
                      <c:pt idx="71" formatCode="0.00%">
                        <c:v>1.1537791710205504E-2</c:v>
                      </c:pt>
                      <c:pt idx="72" formatCode="0.00%">
                        <c:v>1.1344440771150249E-2</c:v>
                      </c:pt>
                      <c:pt idx="73" formatCode="0.00%">
                        <c:v>1.115280733435821E-2</c:v>
                      </c:pt>
                      <c:pt idx="74" formatCode="0.00%">
                        <c:v>1.0962812247741422E-2</c:v>
                      </c:pt>
                      <c:pt idx="75" formatCode="0.00%">
                        <c:v>1.0776568723031255E-2</c:v>
                      </c:pt>
                      <c:pt idx="76" formatCode="0.00%">
                        <c:v>1.0589544418396119E-2</c:v>
                      </c:pt>
                      <c:pt idx="77" formatCode="0.00%">
                        <c:v>1.0405987287266763E-2</c:v>
                      </c:pt>
                      <c:pt idx="78" formatCode="0.00%">
                        <c:v>1.0223601697599291E-2</c:v>
                      </c:pt>
                      <c:pt idx="79" formatCode="0.00%">
                        <c:v>1.0042331841560351E-2</c:v>
                      </c:pt>
                      <c:pt idx="80" formatCode="0.00%">
                        <c:v>9.8641512393129755E-3</c:v>
                      </c:pt>
                      <c:pt idx="81" formatCode="0.00%">
                        <c:v>9.6869096146862364E-3</c:v>
                      </c:pt>
                      <c:pt idx="82" formatCode="0.00%">
                        <c:v>9.5145501818394533E-3</c:v>
                      </c:pt>
                      <c:pt idx="83" formatCode="0.00%">
                        <c:v>9.3429614695072459E-3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3FB-4B29-8F8F-C997CA2E6EF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fa'!$G$18:$G$112</c15:sqref>
                        </c15:fullRef>
                        <c15:formulaRef>
                          <c15:sqref>'shr 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1.3645352150403505E-2</c:v>
                      </c:pt>
                      <c:pt idx="62" formatCode="0.00%">
                        <c:v>1.3474920663020246E-2</c:v>
                      </c:pt>
                      <c:pt idx="63" formatCode="0.00%">
                        <c:v>1.3307003278349983E-2</c:v>
                      </c:pt>
                      <c:pt idx="64" formatCode="0.00%">
                        <c:v>1.3141556556313093E-2</c:v>
                      </c:pt>
                      <c:pt idx="65" formatCode="0.00%">
                        <c:v>1.2978535889080505E-2</c:v>
                      </c:pt>
                      <c:pt idx="66" formatCode="0.00%">
                        <c:v>1.2817831049595378E-2</c:v>
                      </c:pt>
                      <c:pt idx="67" formatCode="0.00%">
                        <c:v>1.2661964080244134E-2</c:v>
                      </c:pt>
                      <c:pt idx="68" formatCode="0.00%">
                        <c:v>1.250586678122928E-2</c:v>
                      </c:pt>
                      <c:pt idx="69" formatCode="0.00%">
                        <c:v>1.2349514946168148E-2</c:v>
                      </c:pt>
                      <c:pt idx="70" formatCode="0.00%">
                        <c:v>1.2197870026551186E-2</c:v>
                      </c:pt>
                      <c:pt idx="71" formatCode="0.00%">
                        <c:v>1.2045935166100061E-2</c:v>
                      </c:pt>
                      <c:pt idx="72" formatCode="0.00%">
                        <c:v>1.1893735111670032E-2</c:v>
                      </c:pt>
                      <c:pt idx="73" formatCode="0.00%">
                        <c:v>1.1743578894733299E-2</c:v>
                      </c:pt>
                      <c:pt idx="74" formatCode="0.00%">
                        <c:v>1.1595443093647963E-2</c:v>
                      </c:pt>
                      <c:pt idx="75" formatCode="0.00%">
                        <c:v>1.1449165798945421E-2</c:v>
                      </c:pt>
                      <c:pt idx="76" formatCode="0.00%">
                        <c:v>1.1302334491394948E-2</c:v>
                      </c:pt>
                      <c:pt idx="77" formatCode="0.00%">
                        <c:v>1.1157184275924392E-2</c:v>
                      </c:pt>
                      <c:pt idx="78" formatCode="0.00%">
                        <c:v>1.1013644082684312E-2</c:v>
                      </c:pt>
                      <c:pt idx="79" formatCode="0.00%">
                        <c:v>1.0869286395552477E-2</c:v>
                      </c:pt>
                      <c:pt idx="80" formatCode="0.00%">
                        <c:v>1.0726394500952115E-2</c:v>
                      </c:pt>
                      <c:pt idx="81" formatCode="0.00%">
                        <c:v>1.0584849970854652E-2</c:v>
                      </c:pt>
                      <c:pt idx="82" formatCode="0.00%">
                        <c:v>1.0446890937961646E-2</c:v>
                      </c:pt>
                      <c:pt idx="83" formatCode="0.00%">
                        <c:v>1.0307857674392967E-2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3FB-4B29-8F8F-C997CA2E6EF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fa'!$K$18:$K$112</c15:sqref>
                        </c15:fullRef>
                        <c15:formulaRef>
                          <c15:sqref>'shr 1949 2020 sa fa'!$K$29:$K$112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5.7638500279798546E-3</c:v>
                      </c:pt>
                      <c:pt idx="1">
                        <c:v>5.7351836519851079E-3</c:v>
                      </c:pt>
                      <c:pt idx="2">
                        <c:v>5.7579508152612599E-3</c:v>
                      </c:pt>
                      <c:pt idx="3">
                        <c:v>5.7049284242776397E-3</c:v>
                      </c:pt>
                      <c:pt idx="4">
                        <c:v>5.6503032502203104E-3</c:v>
                      </c:pt>
                      <c:pt idx="5">
                        <c:v>5.5487680716758301E-3</c:v>
                      </c:pt>
                      <c:pt idx="6">
                        <c:v>5.4209613837690922E-3</c:v>
                      </c:pt>
                      <c:pt idx="7">
                        <c:v>5.3489056825988812E-3</c:v>
                      </c:pt>
                      <c:pt idx="8">
                        <c:v>5.3137529587942616E-3</c:v>
                      </c:pt>
                      <c:pt idx="9">
                        <c:v>5.2854625970191896E-3</c:v>
                      </c:pt>
                      <c:pt idx="10">
                        <c:v>5.1650467201953326E-3</c:v>
                      </c:pt>
                      <c:pt idx="11">
                        <c:v>5.1266203418700055E-3</c:v>
                      </c:pt>
                      <c:pt idx="12">
                        <c:v>5.1065638518740025E-3</c:v>
                      </c:pt>
                      <c:pt idx="13">
                        <c:v>5.0960846713000935E-3</c:v>
                      </c:pt>
                      <c:pt idx="14">
                        <c:v>5.0842755880631018E-3</c:v>
                      </c:pt>
                      <c:pt idx="15">
                        <c:v>5.0867476621178293E-3</c:v>
                      </c:pt>
                      <c:pt idx="16">
                        <c:v>5.0596576313119493E-3</c:v>
                      </c:pt>
                      <c:pt idx="17">
                        <c:v>5.0536455121952886E-3</c:v>
                      </c:pt>
                      <c:pt idx="18">
                        <c:v>5.0779522253348187E-3</c:v>
                      </c:pt>
                      <c:pt idx="19">
                        <c:v>5.0775686047138148E-3</c:v>
                      </c:pt>
                      <c:pt idx="20">
                        <c:v>5.0471806457478806E-3</c:v>
                      </c:pt>
                      <c:pt idx="21">
                        <c:v>4.9778977889327987E-3</c:v>
                      </c:pt>
                      <c:pt idx="22">
                        <c:v>4.9205034593781359E-3</c:v>
                      </c:pt>
                      <c:pt idx="23">
                        <c:v>4.9317896303270803E-3</c:v>
                      </c:pt>
                      <c:pt idx="24">
                        <c:v>4.9425054886245599E-3</c:v>
                      </c:pt>
                      <c:pt idx="25">
                        <c:v>4.9384113901508684E-3</c:v>
                      </c:pt>
                      <c:pt idx="26">
                        <c:v>4.9208671263961251E-3</c:v>
                      </c:pt>
                      <c:pt idx="27">
                        <c:v>4.8641789544145954E-3</c:v>
                      </c:pt>
                      <c:pt idx="28">
                        <c:v>4.8257024821860258E-3</c:v>
                      </c:pt>
                      <c:pt idx="29">
                        <c:v>4.7715674367880875E-3</c:v>
                      </c:pt>
                      <c:pt idx="30">
                        <c:v>4.7092322460709274E-3</c:v>
                      </c:pt>
                      <c:pt idx="31">
                        <c:v>4.6498215599010181E-3</c:v>
                      </c:pt>
                      <c:pt idx="32">
                        <c:v>4.6112503129927523E-3</c:v>
                      </c:pt>
                      <c:pt idx="33">
                        <c:v>4.6079165929341446E-3</c:v>
                      </c:pt>
                      <c:pt idx="34">
                        <c:v>4.6011706697877911E-3</c:v>
                      </c:pt>
                      <c:pt idx="35">
                        <c:v>4.5871808540971391E-3</c:v>
                      </c:pt>
                      <c:pt idx="36">
                        <c:v>4.5841270064273087E-3</c:v>
                      </c:pt>
                      <c:pt idx="37">
                        <c:v>4.5507669577971579E-3</c:v>
                      </c:pt>
                      <c:pt idx="38">
                        <c:v>4.503505915883819E-3</c:v>
                      </c:pt>
                      <c:pt idx="39">
                        <c:v>4.4827379999648701E-3</c:v>
                      </c:pt>
                      <c:pt idx="40">
                        <c:v>4.4473440912111261E-3</c:v>
                      </c:pt>
                      <c:pt idx="41">
                        <c:v>4.4056213491191461E-3</c:v>
                      </c:pt>
                      <c:pt idx="42">
                        <c:v>4.3648885603859225E-3</c:v>
                      </c:pt>
                      <c:pt idx="43">
                        <c:v>4.336723487380391E-3</c:v>
                      </c:pt>
                      <c:pt idx="44">
                        <c:v>4.3108830470432657E-3</c:v>
                      </c:pt>
                      <c:pt idx="45">
                        <c:v>4.2820681510822222E-3</c:v>
                      </c:pt>
                      <c:pt idx="46">
                        <c:v>4.2328173910720756E-3</c:v>
                      </c:pt>
                      <c:pt idx="47">
                        <c:v>4.1875851832319753E-3</c:v>
                      </c:pt>
                      <c:pt idx="48">
                        <c:v>4.1738840002306455E-3</c:v>
                      </c:pt>
                      <c:pt idx="49">
                        <c:v>4.1604206137691663E-3</c:v>
                      </c:pt>
                      <c:pt idx="50">
                        <c:v>4.1663537250133612E-3</c:v>
                      </c:pt>
                      <c:pt idx="51">
                        <c:v>4.1941275575244638E-3</c:v>
                      </c:pt>
                      <c:pt idx="52">
                        <c:v>4.1748985519507679E-3</c:v>
                      </c:pt>
                      <c:pt idx="53">
                        <c:v>4.130532308347915E-3</c:v>
                      </c:pt>
                      <c:pt idx="54">
                        <c:v>4.106193078508757E-3</c:v>
                      </c:pt>
                      <c:pt idx="55">
                        <c:v>4.0965868065128445E-3</c:v>
                      </c:pt>
                      <c:pt idx="56">
                        <c:v>4.1217050102077494E-3</c:v>
                      </c:pt>
                      <c:pt idx="57">
                        <c:v>4.1413494679087438E-3</c:v>
                      </c:pt>
                      <c:pt idx="58">
                        <c:v>4.1385475067730691E-3</c:v>
                      </c:pt>
                      <c:pt idx="59">
                        <c:v>4.183236071538545E-3</c:v>
                      </c:pt>
                      <c:pt idx="60">
                        <c:v>4.2000789470125147E-3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3FB-4B29-8F8F-C997CA2E6EF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3FB-4B29-8F8F-C997CA2E6EFE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fa'!$M$18:$M$112</c15:sqref>
                        </c15:fullRef>
                        <c15:formulaRef>
                          <c15:sqref>'shr 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4.2000789470125147E-3</c:v>
                      </c:pt>
                      <c:pt idx="61" formatCode="0.00%">
                        <c:v>4.162410153654649E-3</c:v>
                      </c:pt>
                      <c:pt idx="62" formatCode="0.00%">
                        <c:v>4.1705608389023254E-3</c:v>
                      </c:pt>
                      <c:pt idx="63" formatCode="0.00%">
                        <c:v>4.1792508841219439E-3</c:v>
                      </c:pt>
                      <c:pt idx="64" formatCode="0.00%">
                        <c:v>4.1885031221757683E-3</c:v>
                      </c:pt>
                      <c:pt idx="65" formatCode="0.00%">
                        <c:v>4.1958006435931497E-3</c:v>
                      </c:pt>
                      <c:pt idx="66" formatCode="0.00%">
                        <c:v>4.2037243788291571E-3</c:v>
                      </c:pt>
                      <c:pt idx="67" formatCode="0.00%">
                        <c:v>4.2098153984691583E-3</c:v>
                      </c:pt>
                      <c:pt idx="68" formatCode="0.00%">
                        <c:v>4.2166326041555438E-3</c:v>
                      </c:pt>
                      <c:pt idx="69" formatCode="0.00%">
                        <c:v>4.2217191669009328E-3</c:v>
                      </c:pt>
                      <c:pt idx="70" formatCode="0.00%">
                        <c:v>4.2251658224499592E-3</c:v>
                      </c:pt>
                      <c:pt idx="71" formatCode="0.00%">
                        <c:v>4.2294616805417995E-3</c:v>
                      </c:pt>
                      <c:pt idx="72" formatCode="0.00%">
                        <c:v>4.2322156253400888E-3</c:v>
                      </c:pt>
                      <c:pt idx="73" formatCode="0.00%">
                        <c:v>4.2358620291750408E-3</c:v>
                      </c:pt>
                      <c:pt idx="74" formatCode="0.00%">
                        <c:v>4.2356473226023896E-3</c:v>
                      </c:pt>
                      <c:pt idx="75" formatCode="0.00%">
                        <c:v>4.2363815310881934E-3</c:v>
                      </c:pt>
                      <c:pt idx="76" formatCode="0.00%">
                        <c:v>4.2380798092864084E-3</c:v>
                      </c:pt>
                      <c:pt idx="77" formatCode="0.00%">
                        <c:v>4.2383650877325096E-3</c:v>
                      </c:pt>
                      <c:pt idx="78" formatCode="0.00%">
                        <c:v>4.2372782104585114E-3</c:v>
                      </c:pt>
                      <c:pt idx="79" formatCode="0.00%">
                        <c:v>4.2348474778638274E-3</c:v>
                      </c:pt>
                      <c:pt idx="80" formatCode="0.00%">
                        <c:v>4.2334308671218247E-3</c:v>
                      </c:pt>
                      <c:pt idx="81" formatCode="0.00%">
                        <c:v>4.2307016164102188E-3</c:v>
                      </c:pt>
                      <c:pt idx="82" formatCode="0.00%">
                        <c:v>4.2266926936293091E-3</c:v>
                      </c:pt>
                      <c:pt idx="83" formatCode="0.00%">
                        <c:v>4.2237411459912352E-3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3FB-4B29-8F8F-C997CA2E6EFE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fa'!$N$18:$N$112</c15:sqref>
                        </c15:fullRef>
                        <c15:formulaRef>
                          <c15:sqref>'shr 1949 2020 sa fa'!$N$29:$N$112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4.0682708449916061E-2</c:v>
                      </c:pt>
                      <c:pt idx="1">
                        <c:v>4.0409467987696221E-2</c:v>
                      </c:pt>
                      <c:pt idx="2">
                        <c:v>4.0144217833503741E-2</c:v>
                      </c:pt>
                      <c:pt idx="3">
                        <c:v>3.9670381913263955E-2</c:v>
                      </c:pt>
                      <c:pt idx="4">
                        <c:v>3.9137421595562695E-2</c:v>
                      </c:pt>
                      <c:pt idx="5">
                        <c:v>3.8485033598045205E-2</c:v>
                      </c:pt>
                      <c:pt idx="6">
                        <c:v>3.7771859964326575E-2</c:v>
                      </c:pt>
                      <c:pt idx="7">
                        <c:v>3.7295122190597704E-2</c:v>
                      </c:pt>
                      <c:pt idx="8">
                        <c:v>3.7051350176319983E-2</c:v>
                      </c:pt>
                      <c:pt idx="9">
                        <c:v>3.6903004618827673E-2</c:v>
                      </c:pt>
                      <c:pt idx="10">
                        <c:v>3.6718786683570453E-2</c:v>
                      </c:pt>
                      <c:pt idx="11">
                        <c:v>3.6303289240267024E-2</c:v>
                      </c:pt>
                      <c:pt idx="12">
                        <c:v>3.6107583139301763E-2</c:v>
                      </c:pt>
                      <c:pt idx="13">
                        <c:v>3.6119244824452952E-2</c:v>
                      </c:pt>
                      <c:pt idx="14">
                        <c:v>3.5897584743297399E-2</c:v>
                      </c:pt>
                      <c:pt idx="15">
                        <c:v>3.571443540294103E-2</c:v>
                      </c:pt>
                      <c:pt idx="16">
                        <c:v>3.5615046400379907E-2</c:v>
                      </c:pt>
                      <c:pt idx="17">
                        <c:v>3.540561235274127E-2</c:v>
                      </c:pt>
                      <c:pt idx="18">
                        <c:v>3.5246874134480272E-2</c:v>
                      </c:pt>
                      <c:pt idx="19">
                        <c:v>3.5096769032587342E-2</c:v>
                      </c:pt>
                      <c:pt idx="20">
                        <c:v>3.4780167310968939E-2</c:v>
                      </c:pt>
                      <c:pt idx="21">
                        <c:v>3.4442946319518018E-2</c:v>
                      </c:pt>
                      <c:pt idx="22">
                        <c:v>3.4201536158342843E-2</c:v>
                      </c:pt>
                      <c:pt idx="23">
                        <c:v>3.4229817959161885E-2</c:v>
                      </c:pt>
                      <c:pt idx="24">
                        <c:v>3.4266770174607754E-2</c:v>
                      </c:pt>
                      <c:pt idx="25">
                        <c:v>3.427923626687536E-2</c:v>
                      </c:pt>
                      <c:pt idx="26">
                        <c:v>3.406427318513619E-2</c:v>
                      </c:pt>
                      <c:pt idx="27">
                        <c:v>3.3789068016717917E-2</c:v>
                      </c:pt>
                      <c:pt idx="28">
                        <c:v>3.3488521670498012E-2</c:v>
                      </c:pt>
                      <c:pt idx="29">
                        <c:v>3.3135911455240995E-2</c:v>
                      </c:pt>
                      <c:pt idx="30">
                        <c:v>3.2878785985610268E-2</c:v>
                      </c:pt>
                      <c:pt idx="31">
                        <c:v>3.26338514742084E-2</c:v>
                      </c:pt>
                      <c:pt idx="32">
                        <c:v>3.24078264542602E-2</c:v>
                      </c:pt>
                      <c:pt idx="33">
                        <c:v>3.2209607860116958E-2</c:v>
                      </c:pt>
                      <c:pt idx="34">
                        <c:v>3.1960338286059181E-2</c:v>
                      </c:pt>
                      <c:pt idx="35">
                        <c:v>3.167395226949847E-2</c:v>
                      </c:pt>
                      <c:pt idx="36">
                        <c:v>3.1452892376543799E-2</c:v>
                      </c:pt>
                      <c:pt idx="37">
                        <c:v>3.117781118324689E-2</c:v>
                      </c:pt>
                      <c:pt idx="38">
                        <c:v>3.0901364750916867E-2</c:v>
                      </c:pt>
                      <c:pt idx="39">
                        <c:v>3.0715279610211227E-2</c:v>
                      </c:pt>
                      <c:pt idx="40">
                        <c:v>3.0431767469765263E-2</c:v>
                      </c:pt>
                      <c:pt idx="41">
                        <c:v>3.0060383108048601E-2</c:v>
                      </c:pt>
                      <c:pt idx="42">
                        <c:v>2.9821498010518262E-2</c:v>
                      </c:pt>
                      <c:pt idx="43">
                        <c:v>2.9634250827153975E-2</c:v>
                      </c:pt>
                      <c:pt idx="44">
                        <c:v>2.9419872325145931E-2</c:v>
                      </c:pt>
                      <c:pt idx="45">
                        <c:v>2.9089027094911526E-2</c:v>
                      </c:pt>
                      <c:pt idx="46">
                        <c:v>2.8795040175152335E-2</c:v>
                      </c:pt>
                      <c:pt idx="47">
                        <c:v>2.8432043514568628E-2</c:v>
                      </c:pt>
                      <c:pt idx="48">
                        <c:v>2.8149894424172359E-2</c:v>
                      </c:pt>
                      <c:pt idx="49">
                        <c:v>2.7898717432863859E-2</c:v>
                      </c:pt>
                      <c:pt idx="50">
                        <c:v>2.7703732074030634E-2</c:v>
                      </c:pt>
                      <c:pt idx="51">
                        <c:v>2.7501238979488557E-2</c:v>
                      </c:pt>
                      <c:pt idx="52">
                        <c:v>2.719217784929704E-2</c:v>
                      </c:pt>
                      <c:pt idx="53">
                        <c:v>2.6827465687235312E-2</c:v>
                      </c:pt>
                      <c:pt idx="54">
                        <c:v>2.6514697421845989E-2</c:v>
                      </c:pt>
                      <c:pt idx="55">
                        <c:v>2.6276275962001324E-2</c:v>
                      </c:pt>
                      <c:pt idx="56">
                        <c:v>2.6158234073092319E-2</c:v>
                      </c:pt>
                      <c:pt idx="57">
                        <c:v>2.5985257797308564E-2</c:v>
                      </c:pt>
                      <c:pt idx="58">
                        <c:v>2.5857315456572202E-2</c:v>
                      </c:pt>
                      <c:pt idx="59">
                        <c:v>2.5795682559463122E-2</c:v>
                      </c:pt>
                      <c:pt idx="60">
                        <c:v>2.5768842705313409E-2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3FB-4B29-8F8F-C997CA2E6EFE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3FB-4B29-8F8F-C997CA2E6EFE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fa'!$P$18:$P$112</c15:sqref>
                        </c15:fullRef>
                        <c15:formulaRef>
                          <c15:sqref>'shr 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2.5768842705313409E-2</c:v>
                      </c:pt>
                      <c:pt idx="61" formatCode="0.00%">
                        <c:v>2.539201500043331E-2</c:v>
                      </c:pt>
                      <c:pt idx="62" formatCode="0.00%">
                        <c:v>2.522902939438354E-2</c:v>
                      </c:pt>
                      <c:pt idx="63" formatCode="0.00%">
                        <c:v>2.5067761170913035E-2</c:v>
                      </c:pt>
                      <c:pt idx="64" formatCode="0.00%">
                        <c:v>2.4910840696069823E-2</c:v>
                      </c:pt>
                      <c:pt idx="65" formatCode="0.00%">
                        <c:v>2.4755731763379193E-2</c:v>
                      </c:pt>
                      <c:pt idx="66" formatCode="0.00%">
                        <c:v>2.4599852315198682E-2</c:v>
                      </c:pt>
                      <c:pt idx="67" formatCode="0.00%">
                        <c:v>2.4445945269898444E-2</c:v>
                      </c:pt>
                      <c:pt idx="68" formatCode="0.00%">
                        <c:v>2.429406169991383E-2</c:v>
                      </c:pt>
                      <c:pt idx="69" formatCode="0.00%">
                        <c:v>2.4139257549528757E-2</c:v>
                      </c:pt>
                      <c:pt idx="70" formatCode="0.00%">
                        <c:v>2.3984245642568118E-2</c:v>
                      </c:pt>
                      <c:pt idx="71" formatCode="0.00%">
                        <c:v>2.382904992857612E-2</c:v>
                      </c:pt>
                      <c:pt idx="72" formatCode="0.00%">
                        <c:v>2.3673805003688073E-2</c:v>
                      </c:pt>
                      <c:pt idx="73" formatCode="0.00%">
                        <c:v>2.3516005885011491E-2</c:v>
                      </c:pt>
                      <c:pt idx="74" formatCode="0.00%">
                        <c:v>2.3358208598459676E-2</c:v>
                      </c:pt>
                      <c:pt idx="75" formatCode="0.00%">
                        <c:v>2.3197873726351625E-2</c:v>
                      </c:pt>
                      <c:pt idx="76" formatCode="0.00%">
                        <c:v>2.3037463963314121E-2</c:v>
                      </c:pt>
                      <c:pt idx="77" formatCode="0.00%">
                        <c:v>2.2874463438511936E-2</c:v>
                      </c:pt>
                      <c:pt idx="78" formatCode="0.00%">
                        <c:v>2.2711249048427709E-2</c:v>
                      </c:pt>
                      <c:pt idx="79" formatCode="0.00%">
                        <c:v>2.2545432497790462E-2</c:v>
                      </c:pt>
                      <c:pt idx="80" formatCode="0.00%">
                        <c:v>2.2379359992568855E-2</c:v>
                      </c:pt>
                      <c:pt idx="81" formatCode="0.00%">
                        <c:v>2.2212918328259883E-2</c:v>
                      </c:pt>
                      <c:pt idx="82" formatCode="0.00%">
                        <c:v>2.2043792592456021E-2</c:v>
                      </c:pt>
                      <c:pt idx="83" formatCode="0.00%">
                        <c:v>2.1874339681577232E-2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3FB-4B29-8F8F-C997CA2E6EFE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fa'!$Q$18:$Q$112</c15:sqref>
                        </c15:fullRef>
                        <c15:formulaRef>
                          <c15:sqref>'shr 1949 2020 sa fa'!$Q$29:$Q$112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3.2960268606603248E-2</c:v>
                      </c:pt>
                      <c:pt idx="1">
                        <c:v>3.2782660664645281E-2</c:v>
                      </c:pt>
                      <c:pt idx="2">
                        <c:v>3.2556637787224882E-2</c:v>
                      </c:pt>
                      <c:pt idx="3">
                        <c:v>3.2169457503565584E-2</c:v>
                      </c:pt>
                      <c:pt idx="4">
                        <c:v>3.16728007879322E-2</c:v>
                      </c:pt>
                      <c:pt idx="5">
                        <c:v>3.1307269395235184E-2</c:v>
                      </c:pt>
                      <c:pt idx="6">
                        <c:v>3.0817041304228351E-2</c:v>
                      </c:pt>
                      <c:pt idx="7">
                        <c:v>3.0424968102856022E-2</c:v>
                      </c:pt>
                      <c:pt idx="8">
                        <c:v>3.0191778174967394E-2</c:v>
                      </c:pt>
                      <c:pt idx="9">
                        <c:v>2.9903337936288747E-2</c:v>
                      </c:pt>
                      <c:pt idx="10">
                        <c:v>2.9440766305113397E-2</c:v>
                      </c:pt>
                      <c:pt idx="11">
                        <c:v>2.925371386399947E-2</c:v>
                      </c:pt>
                      <c:pt idx="12">
                        <c:v>2.919954454095227E-2</c:v>
                      </c:pt>
                      <c:pt idx="13">
                        <c:v>2.9198226534079545E-2</c:v>
                      </c:pt>
                      <c:pt idx="14">
                        <c:v>2.9145251819660049E-2</c:v>
                      </c:pt>
                      <c:pt idx="15">
                        <c:v>2.925290392133352E-2</c:v>
                      </c:pt>
                      <c:pt idx="16">
                        <c:v>2.9402969951822205E-2</c:v>
                      </c:pt>
                      <c:pt idx="17">
                        <c:v>2.9328483712886409E-2</c:v>
                      </c:pt>
                      <c:pt idx="18">
                        <c:v>2.9191172816088067E-2</c:v>
                      </c:pt>
                      <c:pt idx="19">
                        <c:v>2.9054261992540641E-2</c:v>
                      </c:pt>
                      <c:pt idx="20">
                        <c:v>2.8806844211091625E-2</c:v>
                      </c:pt>
                      <c:pt idx="21">
                        <c:v>2.8462547111865612E-2</c:v>
                      </c:pt>
                      <c:pt idx="22">
                        <c:v>2.8166526004638624E-2</c:v>
                      </c:pt>
                      <c:pt idx="23">
                        <c:v>2.8180607527635616E-2</c:v>
                      </c:pt>
                      <c:pt idx="24">
                        <c:v>2.8136310726579898E-2</c:v>
                      </c:pt>
                      <c:pt idx="25">
                        <c:v>2.7988691018955261E-2</c:v>
                      </c:pt>
                      <c:pt idx="26">
                        <c:v>2.7778209871940827E-2</c:v>
                      </c:pt>
                      <c:pt idx="27">
                        <c:v>2.7518394518826823E-2</c:v>
                      </c:pt>
                      <c:pt idx="28">
                        <c:v>2.7260223082876976E-2</c:v>
                      </c:pt>
                      <c:pt idx="29">
                        <c:v>2.6950724134200441E-2</c:v>
                      </c:pt>
                      <c:pt idx="30">
                        <c:v>2.6728984558164422E-2</c:v>
                      </c:pt>
                      <c:pt idx="31">
                        <c:v>2.6591854742697436E-2</c:v>
                      </c:pt>
                      <c:pt idx="32">
                        <c:v>2.636896967297615E-2</c:v>
                      </c:pt>
                      <c:pt idx="33">
                        <c:v>2.6104868772844007E-2</c:v>
                      </c:pt>
                      <c:pt idx="34">
                        <c:v>2.5867856883134015E-2</c:v>
                      </c:pt>
                      <c:pt idx="35">
                        <c:v>2.5627432593968442E-2</c:v>
                      </c:pt>
                      <c:pt idx="36">
                        <c:v>2.5405689346832908E-2</c:v>
                      </c:pt>
                      <c:pt idx="37">
                        <c:v>2.516258638582532E-2</c:v>
                      </c:pt>
                      <c:pt idx="38">
                        <c:v>2.4888930333777225E-2</c:v>
                      </c:pt>
                      <c:pt idx="39">
                        <c:v>2.4689777925841691E-2</c:v>
                      </c:pt>
                      <c:pt idx="40">
                        <c:v>2.4458176487898445E-2</c:v>
                      </c:pt>
                      <c:pt idx="41">
                        <c:v>2.4171650344822517E-2</c:v>
                      </c:pt>
                      <c:pt idx="42">
                        <c:v>2.3897219559991835E-2</c:v>
                      </c:pt>
                      <c:pt idx="43">
                        <c:v>2.3685063000863104E-2</c:v>
                      </c:pt>
                      <c:pt idx="44">
                        <c:v>2.3464459457140777E-2</c:v>
                      </c:pt>
                      <c:pt idx="45">
                        <c:v>2.3200656130549235E-2</c:v>
                      </c:pt>
                      <c:pt idx="46">
                        <c:v>2.2892153499001627E-2</c:v>
                      </c:pt>
                      <c:pt idx="47">
                        <c:v>2.266506421444367E-2</c:v>
                      </c:pt>
                      <c:pt idx="48">
                        <c:v>2.2464660394571064E-2</c:v>
                      </c:pt>
                      <c:pt idx="49">
                        <c:v>2.2301096291008023E-2</c:v>
                      </c:pt>
                      <c:pt idx="50">
                        <c:v>2.2144917873621602E-2</c:v>
                      </c:pt>
                      <c:pt idx="51">
                        <c:v>2.1999675040867396E-2</c:v>
                      </c:pt>
                      <c:pt idx="52">
                        <c:v>2.1777413850631696E-2</c:v>
                      </c:pt>
                      <c:pt idx="53">
                        <c:v>2.1498123739594231E-2</c:v>
                      </c:pt>
                      <c:pt idx="54">
                        <c:v>2.1238007856290025E-2</c:v>
                      </c:pt>
                      <c:pt idx="55">
                        <c:v>2.1040779361469846E-2</c:v>
                      </c:pt>
                      <c:pt idx="56">
                        <c:v>2.0884937830839129E-2</c:v>
                      </c:pt>
                      <c:pt idx="57">
                        <c:v>2.0694488459122206E-2</c:v>
                      </c:pt>
                      <c:pt idx="58">
                        <c:v>2.0782336456066662E-2</c:v>
                      </c:pt>
                      <c:pt idx="59">
                        <c:v>2.0665019142730008E-2</c:v>
                      </c:pt>
                      <c:pt idx="60">
                        <c:v>2.056232354077088E-2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3FB-4B29-8F8F-C997CA2E6EFE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3FB-4B29-8F8F-C997CA2E6EFE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fa'!$S$18:$S$112</c15:sqref>
                        </c15:fullRef>
                        <c15:formulaRef>
                          <c15:sqref>'shr 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2.056232354077088E-2</c:v>
                      </c:pt>
                      <c:pt idx="61" formatCode="0.00%">
                        <c:v>2.0381366058368284E-2</c:v>
                      </c:pt>
                      <c:pt idx="62" formatCode="0.00%">
                        <c:v>2.0248827843309791E-2</c:v>
                      </c:pt>
                      <c:pt idx="63" formatCode="0.00%">
                        <c:v>2.0119259660806937E-2</c:v>
                      </c:pt>
                      <c:pt idx="64" formatCode="0.00%">
                        <c:v>1.9992677800165389E-2</c:v>
                      </c:pt>
                      <c:pt idx="65" formatCode="0.00%">
                        <c:v>1.986655728461599E-2</c:v>
                      </c:pt>
                      <c:pt idx="66" formatCode="0.00%">
                        <c:v>1.9740871138710304E-2</c:v>
                      </c:pt>
                      <c:pt idx="67" formatCode="0.00%">
                        <c:v>1.9615788683776076E-2</c:v>
                      </c:pt>
                      <c:pt idx="68" formatCode="0.00%">
                        <c:v>1.9493855089882814E-2</c:v>
                      </c:pt>
                      <c:pt idx="69" formatCode="0.00%">
                        <c:v>1.937009582710679E-2</c:v>
                      </c:pt>
                      <c:pt idx="70" formatCode="0.00%">
                        <c:v>1.9244711806950338E-2</c:v>
                      </c:pt>
                      <c:pt idx="71" formatCode="0.00%">
                        <c:v>1.9120184363646098E-2</c:v>
                      </c:pt>
                      <c:pt idx="72" formatCode="0.00%">
                        <c:v>1.8996602135455082E-2</c:v>
                      </c:pt>
                      <c:pt idx="73" formatCode="0.00%">
                        <c:v>1.8871462502283807E-2</c:v>
                      </c:pt>
                      <c:pt idx="74" formatCode="0.00%">
                        <c:v>1.874728101081859E-2</c:v>
                      </c:pt>
                      <c:pt idx="75" formatCode="0.00%">
                        <c:v>1.8619158334165394E-2</c:v>
                      </c:pt>
                      <c:pt idx="76" formatCode="0.00%">
                        <c:v>1.8491934167862961E-2</c:v>
                      </c:pt>
                      <c:pt idx="77" formatCode="0.00%">
                        <c:v>1.8365464266887566E-2</c:v>
                      </c:pt>
                      <c:pt idx="78" formatCode="0.00%">
                        <c:v>1.8235052995256778E-2</c:v>
                      </c:pt>
                      <c:pt idx="79" formatCode="0.00%">
                        <c:v>1.8105372146549975E-2</c:v>
                      </c:pt>
                      <c:pt idx="80" formatCode="0.00%">
                        <c:v>1.7974083879058102E-2</c:v>
                      </c:pt>
                      <c:pt idx="81" formatCode="0.00%">
                        <c:v>1.784111622054238E-2</c:v>
                      </c:pt>
                      <c:pt idx="82" formatCode="0.00%">
                        <c:v>1.7706477625492902E-2</c:v>
                      </c:pt>
                      <c:pt idx="83" formatCode="0.00%">
                        <c:v>1.7572508704719381E-2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3FB-4B29-8F8F-C997CA2E6EFE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fa'!$T$18:$T$112</c15:sqref>
                        </c15:fullRef>
                        <c15:formulaRef>
                          <c15:sqref>'shr 1949 2020 sa fa'!$T$29:$T$112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0.28774482372691662</c:v>
                      </c:pt>
                      <c:pt idx="1">
                        <c:v>0.28836020901070825</c:v>
                      </c:pt>
                      <c:pt idx="2">
                        <c:v>0.28902760587633858</c:v>
                      </c:pt>
                      <c:pt idx="3">
                        <c:v>0.2895251175320902</c:v>
                      </c:pt>
                      <c:pt idx="4">
                        <c:v>0.28946140687367167</c:v>
                      </c:pt>
                      <c:pt idx="5">
                        <c:v>0.28940134392180816</c:v>
                      </c:pt>
                      <c:pt idx="6">
                        <c:v>0.28882482550499877</c:v>
                      </c:pt>
                      <c:pt idx="7">
                        <c:v>0.28776131121798015</c:v>
                      </c:pt>
                      <c:pt idx="8">
                        <c:v>0.2863629776339307</c:v>
                      </c:pt>
                      <c:pt idx="9">
                        <c:v>0.28498642921765632</c:v>
                      </c:pt>
                      <c:pt idx="10">
                        <c:v>0.28234023571395034</c:v>
                      </c:pt>
                      <c:pt idx="11">
                        <c:v>0.27945069017293117</c:v>
                      </c:pt>
                      <c:pt idx="12">
                        <c:v>0.27788672870846198</c:v>
                      </c:pt>
                      <c:pt idx="13">
                        <c:v>0.27624091240100773</c:v>
                      </c:pt>
                      <c:pt idx="14">
                        <c:v>0.27484126271830694</c:v>
                      </c:pt>
                      <c:pt idx="15">
                        <c:v>0.27352667243508105</c:v>
                      </c:pt>
                      <c:pt idx="16">
                        <c:v>0.27278521853995563</c:v>
                      </c:pt>
                      <c:pt idx="17">
                        <c:v>0.2711445490050659</c:v>
                      </c:pt>
                      <c:pt idx="18">
                        <c:v>0.26876453035097186</c:v>
                      </c:pt>
                      <c:pt idx="19">
                        <c:v>0.2671728712845759</c:v>
                      </c:pt>
                      <c:pt idx="20">
                        <c:v>0.26538119480901745</c:v>
                      </c:pt>
                      <c:pt idx="21">
                        <c:v>0.26378845374772636</c:v>
                      </c:pt>
                      <c:pt idx="22">
                        <c:v>0.26199968929338613</c:v>
                      </c:pt>
                      <c:pt idx="23">
                        <c:v>0.26030350087207704</c:v>
                      </c:pt>
                      <c:pt idx="24">
                        <c:v>0.25896068555799839</c:v>
                      </c:pt>
                      <c:pt idx="25">
                        <c:v>0.25794335107852623</c:v>
                      </c:pt>
                      <c:pt idx="26">
                        <c:v>0.25701527010555214</c:v>
                      </c:pt>
                      <c:pt idx="27">
                        <c:v>0.25644066698779172</c:v>
                      </c:pt>
                      <c:pt idx="28">
                        <c:v>0.25519339966893534</c:v>
                      </c:pt>
                      <c:pt idx="29">
                        <c:v>0.25388362358446914</c:v>
                      </c:pt>
                      <c:pt idx="30">
                        <c:v>0.25267961179493598</c:v>
                      </c:pt>
                      <c:pt idx="31">
                        <c:v>0.25207012628123415</c:v>
                      </c:pt>
                      <c:pt idx="32">
                        <c:v>0.25060603574095253</c:v>
                      </c:pt>
                      <c:pt idx="33">
                        <c:v>0.24948913646282744</c:v>
                      </c:pt>
                      <c:pt idx="34">
                        <c:v>0.24800822657054428</c:v>
                      </c:pt>
                      <c:pt idx="35">
                        <c:v>0.24637029482077369</c:v>
                      </c:pt>
                      <c:pt idx="36">
                        <c:v>0.24474311536645896</c:v>
                      </c:pt>
                      <c:pt idx="37">
                        <c:v>0.24324963716248019</c:v>
                      </c:pt>
                      <c:pt idx="38">
                        <c:v>0.24194638180321498</c:v>
                      </c:pt>
                      <c:pt idx="39">
                        <c:v>0.24088619145913762</c:v>
                      </c:pt>
                      <c:pt idx="40">
                        <c:v>0.23975153923338308</c:v>
                      </c:pt>
                      <c:pt idx="41">
                        <c:v>0.23843561870958249</c:v>
                      </c:pt>
                      <c:pt idx="42">
                        <c:v>0.23730463698774601</c:v>
                      </c:pt>
                      <c:pt idx="43">
                        <c:v>0.23657096679279796</c:v>
                      </c:pt>
                      <c:pt idx="44">
                        <c:v>0.23593453116231058</c:v>
                      </c:pt>
                      <c:pt idx="45">
                        <c:v>0.23513139421166512</c:v>
                      </c:pt>
                      <c:pt idx="46">
                        <c:v>0.23431853451458612</c:v>
                      </c:pt>
                      <c:pt idx="47">
                        <c:v>0.23390759065149985</c:v>
                      </c:pt>
                      <c:pt idx="48">
                        <c:v>0.23345837078295636</c:v>
                      </c:pt>
                      <c:pt idx="49">
                        <c:v>0.23323842693167068</c:v>
                      </c:pt>
                      <c:pt idx="50">
                        <c:v>0.2331804472447421</c:v>
                      </c:pt>
                      <c:pt idx="51">
                        <c:v>0.23316854372301835</c:v>
                      </c:pt>
                      <c:pt idx="52">
                        <c:v>0.23268429315281242</c:v>
                      </c:pt>
                      <c:pt idx="53">
                        <c:v>0.23188567371133156</c:v>
                      </c:pt>
                      <c:pt idx="54">
                        <c:v>0.23105255645730555</c:v>
                      </c:pt>
                      <c:pt idx="55">
                        <c:v>0.2303749111875017</c:v>
                      </c:pt>
                      <c:pt idx="56">
                        <c:v>0.22947687502667891</c:v>
                      </c:pt>
                      <c:pt idx="57">
                        <c:v>0.22866990902248968</c:v>
                      </c:pt>
                      <c:pt idx="58">
                        <c:v>0.22667469720501546</c:v>
                      </c:pt>
                      <c:pt idx="59">
                        <c:v>0.22614891492609443</c:v>
                      </c:pt>
                      <c:pt idx="60">
                        <c:v>0.22561550594683816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3FB-4B29-8F8F-C997CA2E6EFE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3FB-4B29-8F8F-C997CA2E6EFE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fa'!$V$18:$V$112</c15:sqref>
                        </c15:fullRef>
                        <c15:formulaRef>
                          <c15:sqref>'shr 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0.22561550594683816</c:v>
                      </c:pt>
                      <c:pt idx="61" formatCode="0.00%">
                        <c:v>0.22353061669323432</c:v>
                      </c:pt>
                      <c:pt idx="62" formatCode="0.00%">
                        <c:v>0.22257309545690029</c:v>
                      </c:pt>
                      <c:pt idx="63" formatCode="0.00%">
                        <c:v>0.22162420299956118</c:v>
                      </c:pt>
                      <c:pt idx="64" formatCode="0.00%">
                        <c:v>0.22069007893126605</c:v>
                      </c:pt>
                      <c:pt idx="65" formatCode="0.00%">
                        <c:v>0.21977156760902858</c:v>
                      </c:pt>
                      <c:pt idx="66" formatCode="0.00%">
                        <c:v>0.21886837151044253</c:v>
                      </c:pt>
                      <c:pt idx="67" formatCode="0.00%">
                        <c:v>0.21797738756315974</c:v>
                      </c:pt>
                      <c:pt idx="68" formatCode="0.00%">
                        <c:v>0.21710442994752802</c:v>
                      </c:pt>
                      <c:pt idx="69" formatCode="0.00%">
                        <c:v>0.21624720730317962</c:v>
                      </c:pt>
                      <c:pt idx="70" formatCode="0.00%">
                        <c:v>0.21540507705722711</c:v>
                      </c:pt>
                      <c:pt idx="71" formatCode="0.00%">
                        <c:v>0.2145806919477182</c:v>
                      </c:pt>
                      <c:pt idx="72" formatCode="0.00%">
                        <c:v>0.21377767566717856</c:v>
                      </c:pt>
                      <c:pt idx="73" formatCode="0.00%">
                        <c:v>0.21299029742386508</c:v>
                      </c:pt>
                      <c:pt idx="74" formatCode="0.00%">
                        <c:v>0.21222696567978316</c:v>
                      </c:pt>
                      <c:pt idx="75" formatCode="0.00%">
                        <c:v>0.21148387464875121</c:v>
                      </c:pt>
                      <c:pt idx="76" formatCode="0.00%">
                        <c:v>0.21076642551551086</c:v>
                      </c:pt>
                      <c:pt idx="77" formatCode="0.00%">
                        <c:v>0.21007088259658108</c:v>
                      </c:pt>
                      <c:pt idx="78" formatCode="0.00%">
                        <c:v>0.20940446214206243</c:v>
                      </c:pt>
                      <c:pt idx="79" formatCode="0.00%">
                        <c:v>0.2087621233002894</c:v>
                      </c:pt>
                      <c:pt idx="80" formatCode="0.00%">
                        <c:v>0.20814639357205889</c:v>
                      </c:pt>
                      <c:pt idx="81" formatCode="0.00%">
                        <c:v>0.20755882271301548</c:v>
                      </c:pt>
                      <c:pt idx="82" formatCode="0.00%">
                        <c:v>0.20699731971450236</c:v>
                      </c:pt>
                      <c:pt idx="83" formatCode="0.00%">
                        <c:v>0.20646032577240031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3FB-4B29-8F8F-C997CA2E6EFE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fa'!$W$18:$W$112</c15:sqref>
                        </c15:fullRef>
                        <c15:formulaRef>
                          <c15:sqref>'shr 1949 2020 sa fa'!$W$29:$W$112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0.34196978175713488</c:v>
                      </c:pt>
                      <c:pt idx="1">
                        <c:v>0.34192331522126512</c:v>
                      </c:pt>
                      <c:pt idx="2">
                        <c:v>0.34176397782919871</c:v>
                      </c:pt>
                      <c:pt idx="3">
                        <c:v>0.34234852886799427</c:v>
                      </c:pt>
                      <c:pt idx="4">
                        <c:v>0.34373542066248508</c:v>
                      </c:pt>
                      <c:pt idx="5">
                        <c:v>0.34555080431683977</c:v>
                      </c:pt>
                      <c:pt idx="6">
                        <c:v>0.34778589950486888</c:v>
                      </c:pt>
                      <c:pt idx="7">
                        <c:v>0.34973991559524981</c:v>
                      </c:pt>
                      <c:pt idx="8">
                        <c:v>0.35080430897058112</c:v>
                      </c:pt>
                      <c:pt idx="9">
                        <c:v>0.35164992143231277</c:v>
                      </c:pt>
                      <c:pt idx="10">
                        <c:v>0.35455697985631779</c:v>
                      </c:pt>
                      <c:pt idx="11">
                        <c:v>0.35739074599290266</c:v>
                      </c:pt>
                      <c:pt idx="12">
                        <c:v>0.35840089388721441</c:v>
                      </c:pt>
                      <c:pt idx="13">
                        <c:v>0.35904441876691201</c:v>
                      </c:pt>
                      <c:pt idx="14">
                        <c:v>0.35971089753761065</c:v>
                      </c:pt>
                      <c:pt idx="15">
                        <c:v>0.3594908240082702</c:v>
                      </c:pt>
                      <c:pt idx="16">
                        <c:v>0.35879948356080354</c:v>
                      </c:pt>
                      <c:pt idx="17">
                        <c:v>0.35843109979274496</c:v>
                      </c:pt>
                      <c:pt idx="18">
                        <c:v>0.35847227935263914</c:v>
                      </c:pt>
                      <c:pt idx="19">
                        <c:v>0.35791468511265234</c:v>
                      </c:pt>
                      <c:pt idx="20">
                        <c:v>0.35675199047205203</c:v>
                      </c:pt>
                      <c:pt idx="21">
                        <c:v>0.35504899996635764</c:v>
                      </c:pt>
                      <c:pt idx="22">
                        <c:v>0.35515024082151403</c:v>
                      </c:pt>
                      <c:pt idx="23">
                        <c:v>0.35635903501045535</c:v>
                      </c:pt>
                      <c:pt idx="24">
                        <c:v>0.35800621024215479</c:v>
                      </c:pt>
                      <c:pt idx="25">
                        <c:v>0.35967089537095182</c:v>
                      </c:pt>
                      <c:pt idx="26">
                        <c:v>0.3615807846950902</c:v>
                      </c:pt>
                      <c:pt idx="27">
                        <c:v>0.36443038559094987</c:v>
                      </c:pt>
                      <c:pt idx="28">
                        <c:v>0.36722577292178821</c:v>
                      </c:pt>
                      <c:pt idx="29">
                        <c:v>0.37039946172534066</c:v>
                      </c:pt>
                      <c:pt idx="30">
                        <c:v>0.37180963815932738</c:v>
                      </c:pt>
                      <c:pt idx="31">
                        <c:v>0.37204978204128625</c:v>
                      </c:pt>
                      <c:pt idx="32">
                        <c:v>0.37263778589491114</c:v>
                      </c:pt>
                      <c:pt idx="33">
                        <c:v>0.37267303297318394</c:v>
                      </c:pt>
                      <c:pt idx="34">
                        <c:v>0.37306547095147446</c:v>
                      </c:pt>
                      <c:pt idx="35">
                        <c:v>0.37369472325919961</c:v>
                      </c:pt>
                      <c:pt idx="36">
                        <c:v>0.37429319162729568</c:v>
                      </c:pt>
                      <c:pt idx="37">
                        <c:v>0.37543203780064088</c:v>
                      </c:pt>
                      <c:pt idx="38">
                        <c:v>0.37691380513718159</c:v>
                      </c:pt>
                      <c:pt idx="39">
                        <c:v>0.37843001115150193</c:v>
                      </c:pt>
                      <c:pt idx="40">
                        <c:v>0.38074016814982076</c:v>
                      </c:pt>
                      <c:pt idx="41">
                        <c:v>0.38353131577484845</c:v>
                      </c:pt>
                      <c:pt idx="42">
                        <c:v>0.38564761143243897</c:v>
                      </c:pt>
                      <c:pt idx="43">
                        <c:v>0.38695092509456686</c:v>
                      </c:pt>
                      <c:pt idx="44">
                        <c:v>0.38794121260677406</c:v>
                      </c:pt>
                      <c:pt idx="45">
                        <c:v>0.38855680681478566</c:v>
                      </c:pt>
                      <c:pt idx="46">
                        <c:v>0.38874331239260795</c:v>
                      </c:pt>
                      <c:pt idx="47">
                        <c:v>0.38811186280874854</c:v>
                      </c:pt>
                      <c:pt idx="48">
                        <c:v>0.38749663002270995</c:v>
                      </c:pt>
                      <c:pt idx="49">
                        <c:v>0.3865072649087587</c:v>
                      </c:pt>
                      <c:pt idx="50">
                        <c:v>0.386265465762752</c:v>
                      </c:pt>
                      <c:pt idx="51">
                        <c:v>0.38621055138809379</c:v>
                      </c:pt>
                      <c:pt idx="52">
                        <c:v>0.38599975914046813</c:v>
                      </c:pt>
                      <c:pt idx="53">
                        <c:v>0.38562845122533701</c:v>
                      </c:pt>
                      <c:pt idx="54">
                        <c:v>0.38498075212320981</c:v>
                      </c:pt>
                      <c:pt idx="55">
                        <c:v>0.38483477282210155</c:v>
                      </c:pt>
                      <c:pt idx="56">
                        <c:v>0.38539839012167348</c:v>
                      </c:pt>
                      <c:pt idx="57">
                        <c:v>0.38665554940583524</c:v>
                      </c:pt>
                      <c:pt idx="58">
                        <c:v>0.38604150235026524</c:v>
                      </c:pt>
                      <c:pt idx="59">
                        <c:v>0.3868956835596391</c:v>
                      </c:pt>
                      <c:pt idx="60">
                        <c:v>0.38768377137909255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3FB-4B29-8F8F-C997CA2E6EFE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3FB-4B29-8F8F-C997CA2E6EFE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fa'!$Y$18:$Y$112</c15:sqref>
                        </c15:fullRef>
                        <c15:formulaRef>
                          <c15:sqref>'shr 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0.38768377137909255</c:v>
                      </c:pt>
                      <c:pt idx="61" formatCode="0.00%">
                        <c:v>0.38773441459706032</c:v>
                      </c:pt>
                      <c:pt idx="62" formatCode="0.00%">
                        <c:v>0.38812509599839634</c:v>
                      </c:pt>
                      <c:pt idx="63" formatCode="0.00%">
                        <c:v>0.38850254265727047</c:v>
                      </c:pt>
                      <c:pt idx="64" formatCode="0.00%">
                        <c:v>0.38886513583192733</c:v>
                      </c:pt>
                      <c:pt idx="65" formatCode="0.00%">
                        <c:v>0.38921384614212384</c:v>
                      </c:pt>
                      <c:pt idx="66" formatCode="0.00%">
                        <c:v>0.38954764598995439</c:v>
                      </c:pt>
                      <c:pt idx="67" formatCode="0.00%">
                        <c:v>0.389861924058232</c:v>
                      </c:pt>
                      <c:pt idx="68" formatCode="0.00%">
                        <c:v>0.3901601972728469</c:v>
                      </c:pt>
                      <c:pt idx="69" formatCode="0.00%">
                        <c:v>0.39043257825715993</c:v>
                      </c:pt>
                      <c:pt idx="70" formatCode="0.00%">
                        <c:v>0.39068210097289036</c:v>
                      </c:pt>
                      <c:pt idx="71" formatCode="0.00%">
                        <c:v>0.39090398051235375</c:v>
                      </c:pt>
                      <c:pt idx="72" formatCode="0.00%">
                        <c:v>0.39110025514214197</c:v>
                      </c:pt>
                      <c:pt idx="73" formatCode="0.00%">
                        <c:v>0.39126431586741417</c:v>
                      </c:pt>
                      <c:pt idx="74" formatCode="0.00%">
                        <c:v>0.391395803553928</c:v>
                      </c:pt>
                      <c:pt idx="75" formatCode="0.00%">
                        <c:v>0.39149680726128155</c:v>
                      </c:pt>
                      <c:pt idx="76" formatCode="0.00%">
                        <c:v>0.39156120737974565</c:v>
                      </c:pt>
                      <c:pt idx="77" formatCode="0.00%">
                        <c:v>0.39159104601250094</c:v>
                      </c:pt>
                      <c:pt idx="78" formatCode="0.00%">
                        <c:v>0.39158400187386544</c:v>
                      </c:pt>
                      <c:pt idx="79" formatCode="0.00%">
                        <c:v>0.39153916650925907</c:v>
                      </c:pt>
                      <c:pt idx="80" formatCode="0.00%">
                        <c:v>0.39145650457479914</c:v>
                      </c:pt>
                      <c:pt idx="81" formatCode="0.00%">
                        <c:v>0.39133642983373274</c:v>
                      </c:pt>
                      <c:pt idx="82" formatCode="0.00%">
                        <c:v>0.39117879555390644</c:v>
                      </c:pt>
                      <c:pt idx="83" formatCode="0.00%">
                        <c:v>0.39098429935047635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3FB-4B29-8F8F-C997CA2E6EFE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fa'!$Z$18:$Z$112</c15:sqref>
                        </c15:fullRef>
                        <c15:formulaRef>
                          <c15:sqref>'shr 1949 2020 sa fa'!$Z$29:$Z$112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5.0699496362618918E-2</c:v>
                      </c:pt>
                      <c:pt idx="1">
                        <c:v>5.0536508336851568E-2</c:v>
                      </c:pt>
                      <c:pt idx="2">
                        <c:v>5.0368616477425604E-2</c:v>
                      </c:pt>
                      <c:pt idx="3">
                        <c:v>5.0129417357772967E-2</c:v>
                      </c:pt>
                      <c:pt idx="4">
                        <c:v>4.9712301073039242E-2</c:v>
                      </c:pt>
                      <c:pt idx="5">
                        <c:v>4.9124414579515371E-2</c:v>
                      </c:pt>
                      <c:pt idx="6">
                        <c:v>4.811915123233191E-2</c:v>
                      </c:pt>
                      <c:pt idx="7">
                        <c:v>4.7256845617823146E-2</c:v>
                      </c:pt>
                      <c:pt idx="8">
                        <c:v>4.6905946572629344E-2</c:v>
                      </c:pt>
                      <c:pt idx="9">
                        <c:v>4.6616827770106187E-2</c:v>
                      </c:pt>
                      <c:pt idx="10">
                        <c:v>4.6156735690472836E-2</c:v>
                      </c:pt>
                      <c:pt idx="11">
                        <c:v>4.5481948118461901E-2</c:v>
                      </c:pt>
                      <c:pt idx="12">
                        <c:v>4.5081966290827585E-2</c:v>
                      </c:pt>
                      <c:pt idx="13">
                        <c:v>4.4787835127477922E-2</c:v>
                      </c:pt>
                      <c:pt idx="14">
                        <c:v>4.4642554538722845E-2</c:v>
                      </c:pt>
                      <c:pt idx="15">
                        <c:v>4.4288243561034467E-2</c:v>
                      </c:pt>
                      <c:pt idx="16">
                        <c:v>4.3998569199372548E-2</c:v>
                      </c:pt>
                      <c:pt idx="17">
                        <c:v>4.3723167181035465E-2</c:v>
                      </c:pt>
                      <c:pt idx="18">
                        <c:v>4.3436639083681762E-2</c:v>
                      </c:pt>
                      <c:pt idx="19">
                        <c:v>4.2859744816281145E-2</c:v>
                      </c:pt>
                      <c:pt idx="20">
                        <c:v>4.2194854416973439E-2</c:v>
                      </c:pt>
                      <c:pt idx="21">
                        <c:v>4.1722342723575001E-2</c:v>
                      </c:pt>
                      <c:pt idx="22">
                        <c:v>4.1614301613627967E-2</c:v>
                      </c:pt>
                      <c:pt idx="23">
                        <c:v>4.1777700790701859E-2</c:v>
                      </c:pt>
                      <c:pt idx="24">
                        <c:v>4.1856046457200681E-2</c:v>
                      </c:pt>
                      <c:pt idx="25">
                        <c:v>4.1888791150074552E-2</c:v>
                      </c:pt>
                      <c:pt idx="26">
                        <c:v>4.1821470254071624E-2</c:v>
                      </c:pt>
                      <c:pt idx="27">
                        <c:v>4.1531726515630495E-2</c:v>
                      </c:pt>
                      <c:pt idx="28">
                        <c:v>4.1137742902693133E-2</c:v>
                      </c:pt>
                      <c:pt idx="29">
                        <c:v>4.0466358548686521E-2</c:v>
                      </c:pt>
                      <c:pt idx="30">
                        <c:v>3.9919666717922533E-2</c:v>
                      </c:pt>
                      <c:pt idx="31">
                        <c:v>3.9575824023751115E-2</c:v>
                      </c:pt>
                      <c:pt idx="32">
                        <c:v>3.9218873011791083E-2</c:v>
                      </c:pt>
                      <c:pt idx="33">
                        <c:v>3.896207756842622E-2</c:v>
                      </c:pt>
                      <c:pt idx="34">
                        <c:v>3.8731183490529168E-2</c:v>
                      </c:pt>
                      <c:pt idx="35">
                        <c:v>3.8534503302486964E-2</c:v>
                      </c:pt>
                      <c:pt idx="36">
                        <c:v>3.8304209715713675E-2</c:v>
                      </c:pt>
                      <c:pt idx="37">
                        <c:v>3.7990034624550272E-2</c:v>
                      </c:pt>
                      <c:pt idx="38">
                        <c:v>3.7721189661223301E-2</c:v>
                      </c:pt>
                      <c:pt idx="39">
                        <c:v>3.7578936627878173E-2</c:v>
                      </c:pt>
                      <c:pt idx="40">
                        <c:v>3.7389138208541887E-2</c:v>
                      </c:pt>
                      <c:pt idx="41">
                        <c:v>3.7118887077475883E-2</c:v>
                      </c:pt>
                      <c:pt idx="42">
                        <c:v>3.6884386195757707E-2</c:v>
                      </c:pt>
                      <c:pt idx="43">
                        <c:v>3.6772062627620637E-2</c:v>
                      </c:pt>
                      <c:pt idx="44">
                        <c:v>3.6734387033078207E-2</c:v>
                      </c:pt>
                      <c:pt idx="45">
                        <c:v>3.6544963018220376E-2</c:v>
                      </c:pt>
                      <c:pt idx="46">
                        <c:v>3.6337293511414702E-2</c:v>
                      </c:pt>
                      <c:pt idx="47">
                        <c:v>3.6164211986842103E-2</c:v>
                      </c:pt>
                      <c:pt idx="48">
                        <c:v>3.602785833856232E-2</c:v>
                      </c:pt>
                      <c:pt idx="49">
                        <c:v>3.5939350500501496E-2</c:v>
                      </c:pt>
                      <c:pt idx="50">
                        <c:v>3.5904136517176721E-2</c:v>
                      </c:pt>
                      <c:pt idx="51">
                        <c:v>3.5923940927321547E-2</c:v>
                      </c:pt>
                      <c:pt idx="52">
                        <c:v>3.5978284657118324E-2</c:v>
                      </c:pt>
                      <c:pt idx="53">
                        <c:v>3.6002920997929871E-2</c:v>
                      </c:pt>
                      <c:pt idx="54">
                        <c:v>3.6046136371029769E-2</c:v>
                      </c:pt>
                      <c:pt idx="55">
                        <c:v>3.6152139259671798E-2</c:v>
                      </c:pt>
                      <c:pt idx="56">
                        <c:v>3.6347149964742483E-2</c:v>
                      </c:pt>
                      <c:pt idx="57">
                        <c:v>3.6452707159891733E-2</c:v>
                      </c:pt>
                      <c:pt idx="58">
                        <c:v>3.6498543187894576E-2</c:v>
                      </c:pt>
                      <c:pt idx="59">
                        <c:v>3.643034636094479E-2</c:v>
                      </c:pt>
                      <c:pt idx="60">
                        <c:v>3.6291392254930756E-2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3FB-4B29-8F8F-C997CA2E6EFE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93FB-4B29-8F8F-C997CA2E6EFE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fa'!$AB$18:$AB$112</c15:sqref>
                        </c15:fullRef>
                        <c15:formulaRef>
                          <c15:sqref>'shr 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3.6291392254930756E-2</c:v>
                      </c:pt>
                      <c:pt idx="61" formatCode="0.00%">
                        <c:v>3.6487398533045862E-2</c:v>
                      </c:pt>
                      <c:pt idx="62" formatCode="0.00%">
                        <c:v>3.6483295628200491E-2</c:v>
                      </c:pt>
                      <c:pt idx="63" formatCode="0.00%">
                        <c:v>3.6482614419577168E-2</c:v>
                      </c:pt>
                      <c:pt idx="64" formatCode="0.00%">
                        <c:v>3.6480428476700813E-2</c:v>
                      </c:pt>
                      <c:pt idx="65" formatCode="0.00%">
                        <c:v>3.6482131019716708E-2</c:v>
                      </c:pt>
                      <c:pt idx="66" formatCode="0.00%">
                        <c:v>3.6485202537355939E-2</c:v>
                      </c:pt>
                      <c:pt idx="67" formatCode="0.00%">
                        <c:v>3.6492570914002702E-2</c:v>
                      </c:pt>
                      <c:pt idx="68" formatCode="0.00%">
                        <c:v>3.6501933244100317E-2</c:v>
                      </c:pt>
                      <c:pt idx="69" formatCode="0.00%">
                        <c:v>3.651343207026992E-2</c:v>
                      </c:pt>
                      <c:pt idx="70" formatCode="0.00%">
                        <c:v>3.6527477049389127E-2</c:v>
                      </c:pt>
                      <c:pt idx="71" formatCode="0.00%">
                        <c:v>3.6546637237270856E-2</c:v>
                      </c:pt>
                      <c:pt idx="72" formatCode="0.00%">
                        <c:v>3.6568761411867136E-2</c:v>
                      </c:pt>
                      <c:pt idx="73" formatCode="0.00%">
                        <c:v>3.6593809198696065E-2</c:v>
                      </c:pt>
                      <c:pt idx="74" formatCode="0.00%">
                        <c:v>3.662448548358567E-2</c:v>
                      </c:pt>
                      <c:pt idx="75" formatCode="0.00%">
                        <c:v>3.6658250959248004E-2</c:v>
                      </c:pt>
                      <c:pt idx="76" formatCode="0.00%">
                        <c:v>3.6695338348709777E-2</c:v>
                      </c:pt>
                      <c:pt idx="77" formatCode="0.00%">
                        <c:v>3.6735635213494995E-2</c:v>
                      </c:pt>
                      <c:pt idx="78" formatCode="0.00%">
                        <c:v>3.678163611875622E-2</c:v>
                      </c:pt>
                      <c:pt idx="79" formatCode="0.00%">
                        <c:v>3.6831046842170312E-2</c:v>
                      </c:pt>
                      <c:pt idx="80" formatCode="0.00%">
                        <c:v>3.6884027681018068E-2</c:v>
                      </c:pt>
                      <c:pt idx="81" formatCode="0.00%">
                        <c:v>3.6940571248808743E-2</c:v>
                      </c:pt>
                      <c:pt idx="82" formatCode="0.00%">
                        <c:v>3.7000845799464867E-2</c:v>
                      </c:pt>
                      <c:pt idx="83" formatCode="0.00%">
                        <c:v>3.7067405304596276E-2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93FB-4B29-8F8F-C997CA2E6EFE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fa'!$AC$18:$AC$112</c15:sqref>
                        </c15:fullRef>
                        <c15:formulaRef>
                          <c15:sqref>'shr 1949 2020 sa fa'!$AC$29:$AC$112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5.1203133743704533E-2</c:v>
                      </c:pt>
                      <c:pt idx="1">
                        <c:v>5.0728412187539408E-2</c:v>
                      </c:pt>
                      <c:pt idx="2">
                        <c:v>5.0045740730775438E-2</c:v>
                      </c:pt>
                      <c:pt idx="3">
                        <c:v>4.92842427763985E-2</c:v>
                      </c:pt>
                      <c:pt idx="4">
                        <c:v>4.8831061116582863E-2</c:v>
                      </c:pt>
                      <c:pt idx="5">
                        <c:v>4.8360822643046225E-2</c:v>
                      </c:pt>
                      <c:pt idx="6">
                        <c:v>4.7734437843806363E-2</c:v>
                      </c:pt>
                      <c:pt idx="7">
                        <c:v>4.696241044263421E-2</c:v>
                      </c:pt>
                      <c:pt idx="8">
                        <c:v>4.6374571276749918E-2</c:v>
                      </c:pt>
                      <c:pt idx="9">
                        <c:v>4.5616875386886337E-2</c:v>
                      </c:pt>
                      <c:pt idx="10">
                        <c:v>4.4184626942761894E-2</c:v>
                      </c:pt>
                      <c:pt idx="11">
                        <c:v>4.2438604952401489E-2</c:v>
                      </c:pt>
                      <c:pt idx="12">
                        <c:v>4.1442110554631977E-2</c:v>
                      </c:pt>
                      <c:pt idx="13">
                        <c:v>4.0545351307724596E-2</c:v>
                      </c:pt>
                      <c:pt idx="14">
                        <c:v>3.98306837404067E-2</c:v>
                      </c:pt>
                      <c:pt idx="15">
                        <c:v>3.9640673154512487E-2</c:v>
                      </c:pt>
                      <c:pt idx="16">
                        <c:v>3.9727915895942517E-2</c:v>
                      </c:pt>
                      <c:pt idx="17">
                        <c:v>3.9814012088000415E-2</c:v>
                      </c:pt>
                      <c:pt idx="18">
                        <c:v>3.9745521498106909E-2</c:v>
                      </c:pt>
                      <c:pt idx="19">
                        <c:v>3.9655940959799921E-2</c:v>
                      </c:pt>
                      <c:pt idx="20">
                        <c:v>3.9466517472275996E-2</c:v>
                      </c:pt>
                      <c:pt idx="21">
                        <c:v>3.9313551234965952E-2</c:v>
                      </c:pt>
                      <c:pt idx="22">
                        <c:v>3.92795428679176E-2</c:v>
                      </c:pt>
                      <c:pt idx="23">
                        <c:v>3.9471386832947188E-2</c:v>
                      </c:pt>
                      <c:pt idx="24">
                        <c:v>3.9622482134121409E-2</c:v>
                      </c:pt>
                      <c:pt idx="25">
                        <c:v>3.9661148491091057E-2</c:v>
                      </c:pt>
                      <c:pt idx="26">
                        <c:v>3.9414024632228054E-2</c:v>
                      </c:pt>
                      <c:pt idx="27">
                        <c:v>3.9052239643196492E-2</c:v>
                      </c:pt>
                      <c:pt idx="28">
                        <c:v>3.8378423027061279E-2</c:v>
                      </c:pt>
                      <c:pt idx="29">
                        <c:v>3.7373874871818633E-2</c:v>
                      </c:pt>
                      <c:pt idx="30">
                        <c:v>3.6391678810744434E-2</c:v>
                      </c:pt>
                      <c:pt idx="31">
                        <c:v>3.5763383364089851E-2</c:v>
                      </c:pt>
                      <c:pt idx="32">
                        <c:v>3.5387743034642379E-2</c:v>
                      </c:pt>
                      <c:pt idx="33">
                        <c:v>3.5102258467247627E-2</c:v>
                      </c:pt>
                      <c:pt idx="34">
                        <c:v>3.4812135157047959E-2</c:v>
                      </c:pt>
                      <c:pt idx="35">
                        <c:v>3.4611160873966561E-2</c:v>
                      </c:pt>
                      <c:pt idx="36">
                        <c:v>3.4411938473401307E-2</c:v>
                      </c:pt>
                      <c:pt idx="37">
                        <c:v>3.4036774222973971E-2</c:v>
                      </c:pt>
                      <c:pt idx="38">
                        <c:v>3.3736566525418378E-2</c:v>
                      </c:pt>
                      <c:pt idx="39">
                        <c:v>3.3371088315145618E-2</c:v>
                      </c:pt>
                      <c:pt idx="40">
                        <c:v>3.2834969218591185E-2</c:v>
                      </c:pt>
                      <c:pt idx="41">
                        <c:v>3.2244351462492854E-2</c:v>
                      </c:pt>
                      <c:pt idx="42">
                        <c:v>3.1787828072194206E-2</c:v>
                      </c:pt>
                      <c:pt idx="43">
                        <c:v>3.1491139995000257E-2</c:v>
                      </c:pt>
                      <c:pt idx="44">
                        <c:v>3.1226497435469042E-2</c:v>
                      </c:pt>
                      <c:pt idx="45">
                        <c:v>3.0814210769408844E-2</c:v>
                      </c:pt>
                      <c:pt idx="46">
                        <c:v>3.0466276159979711E-2</c:v>
                      </c:pt>
                      <c:pt idx="47">
                        <c:v>3.0468565851883404E-2</c:v>
                      </c:pt>
                      <c:pt idx="48">
                        <c:v>3.060076238865013E-2</c:v>
                      </c:pt>
                      <c:pt idx="49">
                        <c:v>3.0770917979238546E-2</c:v>
                      </c:pt>
                      <c:pt idx="50">
                        <c:v>3.0919468550672465E-2</c:v>
                      </c:pt>
                      <c:pt idx="51">
                        <c:v>3.1050165420504688E-2</c:v>
                      </c:pt>
                      <c:pt idx="52">
                        <c:v>3.1251826410204499E-2</c:v>
                      </c:pt>
                      <c:pt idx="53">
                        <c:v>3.1429602043902022E-2</c:v>
                      </c:pt>
                      <c:pt idx="54">
                        <c:v>3.1535894906671517E-2</c:v>
                      </c:pt>
                      <c:pt idx="55">
                        <c:v>3.1567699424263101E-2</c:v>
                      </c:pt>
                      <c:pt idx="56">
                        <c:v>3.1672426369249752E-2</c:v>
                      </c:pt>
                      <c:pt idx="57">
                        <c:v>3.1707594210245195E-2</c:v>
                      </c:pt>
                      <c:pt idx="58">
                        <c:v>3.1343893721487055E-2</c:v>
                      </c:pt>
                      <c:pt idx="59">
                        <c:v>3.1183731690661316E-2</c:v>
                      </c:pt>
                      <c:pt idx="60">
                        <c:v>3.1013646066365905E-2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3FB-4B29-8F8F-C997CA2E6EFE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93FB-4B29-8F8F-C997CA2E6EFE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fa'!$AE$18:$AE$112</c15:sqref>
                        </c15:fullRef>
                        <c15:formulaRef>
                          <c15:sqref>'shr 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3.1013646066365905E-2</c:v>
                      </c:pt>
                      <c:pt idx="61" formatCode="0.00%">
                        <c:v>3.1689465819653401E-2</c:v>
                      </c:pt>
                      <c:pt idx="62" formatCode="0.00%">
                        <c:v>3.181028894541043E-2</c:v>
                      </c:pt>
                      <c:pt idx="63" formatCode="0.00%">
                        <c:v>3.1934226490100415E-2</c:v>
                      </c:pt>
                      <c:pt idx="64" formatCode="0.00%">
                        <c:v>3.2056386059145965E-2</c:v>
                      </c:pt>
                      <c:pt idx="65" formatCode="0.00%">
                        <c:v>3.2179657478405087E-2</c:v>
                      </c:pt>
                      <c:pt idx="66" formatCode="0.00%">
                        <c:v>3.2299119687694527E-2</c:v>
                      </c:pt>
                      <c:pt idx="67" formatCode="0.00%">
                        <c:v>3.2417829806393517E-2</c:v>
                      </c:pt>
                      <c:pt idx="68" formatCode="0.00%">
                        <c:v>3.2531146710505075E-2</c:v>
                      </c:pt>
                      <c:pt idx="69" formatCode="0.00%">
                        <c:v>3.2644344819763173E-2</c:v>
                      </c:pt>
                      <c:pt idx="70" formatCode="0.00%">
                        <c:v>3.2750546209842551E-2</c:v>
                      </c:pt>
                      <c:pt idx="71" formatCode="0.00%">
                        <c:v>3.2854983975255943E-2</c:v>
                      </c:pt>
                      <c:pt idx="72" formatCode="0.00%">
                        <c:v>3.295565847229108E-2</c:v>
                      </c:pt>
                      <c:pt idx="73" formatCode="0.00%">
                        <c:v>3.3050301462598443E-2</c:v>
                      </c:pt>
                      <c:pt idx="74" formatCode="0.00%">
                        <c:v>3.3141789011220162E-2</c:v>
                      </c:pt>
                      <c:pt idx="75" formatCode="0.00%">
                        <c:v>3.3227780392828109E-2</c:v>
                      </c:pt>
                      <c:pt idx="76" formatCode="0.00%">
                        <c:v>3.3311023501003942E-2</c:v>
                      </c:pt>
                      <c:pt idx="77" formatCode="0.00%">
                        <c:v>3.3386832592815725E-2</c:v>
                      </c:pt>
                      <c:pt idx="78" formatCode="0.00%">
                        <c:v>3.3460209638695323E-2</c:v>
                      </c:pt>
                      <c:pt idx="79" formatCode="0.00%">
                        <c:v>3.352665318791203E-2</c:v>
                      </c:pt>
                      <c:pt idx="80" formatCode="0.00%">
                        <c:v>3.3588778969857416E-2</c:v>
                      </c:pt>
                      <c:pt idx="81" formatCode="0.00%">
                        <c:v>3.3644371246958245E-2</c:v>
                      </c:pt>
                      <c:pt idx="82" formatCode="0.00%">
                        <c:v>3.3696005383617306E-2</c:v>
                      </c:pt>
                      <c:pt idx="83" formatCode="0.00%">
                        <c:v>3.3739400453839725E-2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3FB-4B29-8F8F-C997CA2E6EFE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93FB-4B29-8F8F-C997CA2E6EFE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fa'!$AI$17</c15:sqref>
                        </c15:formulaRef>
                      </c:ext>
                    </c:extLst>
                    <c:strCache>
                      <c:ptCount val="1"/>
                      <c:pt idx="0">
                        <c:v>BC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fa'!$AI$18:$AI$112</c15:sqref>
                        </c15:fullRef>
                        <c15:formulaRef>
                          <c15:sqref>'1949 2020 sa fa'!$AI$29:$AI$112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1602000</c:v>
                      </c:pt>
                      <c:pt idx="1">
                        <c:v>1629100</c:v>
                      </c:pt>
                      <c:pt idx="2">
                        <c:v>1660000</c:v>
                      </c:pt>
                      <c:pt idx="3">
                        <c:v>1699000</c:v>
                      </c:pt>
                      <c:pt idx="4">
                        <c:v>1745000</c:v>
                      </c:pt>
                      <c:pt idx="5">
                        <c:v>1797000</c:v>
                      </c:pt>
                      <c:pt idx="6">
                        <c:v>1873700</c:v>
                      </c:pt>
                      <c:pt idx="7">
                        <c:v>1945000</c:v>
                      </c:pt>
                      <c:pt idx="8">
                        <c:v>2003000</c:v>
                      </c:pt>
                      <c:pt idx="9">
                        <c:v>2060000</c:v>
                      </c:pt>
                      <c:pt idx="10">
                        <c:v>2128000</c:v>
                      </c:pt>
                      <c:pt idx="11">
                        <c:v>2240470</c:v>
                      </c:pt>
                      <c:pt idx="12">
                        <c:v>2302086</c:v>
                      </c:pt>
                      <c:pt idx="13">
                        <c:v>2367271</c:v>
                      </c:pt>
                      <c:pt idx="14">
                        <c:v>2442578</c:v>
                      </c:pt>
                      <c:pt idx="15">
                        <c:v>2499564</c:v>
                      </c:pt>
                      <c:pt idx="16">
                        <c:v>2533899</c:v>
                      </c:pt>
                      <c:pt idx="17">
                        <c:v>2570315</c:v>
                      </c:pt>
                      <c:pt idx="18">
                        <c:v>2615162</c:v>
                      </c:pt>
                      <c:pt idx="19">
                        <c:v>2665238</c:v>
                      </c:pt>
                      <c:pt idx="20">
                        <c:v>2745861</c:v>
                      </c:pt>
                      <c:pt idx="21">
                        <c:v>2826558</c:v>
                      </c:pt>
                      <c:pt idx="22">
                        <c:v>2876513</c:v>
                      </c:pt>
                      <c:pt idx="23">
                        <c:v>2907502</c:v>
                      </c:pt>
                      <c:pt idx="24">
                        <c:v>2947181</c:v>
                      </c:pt>
                      <c:pt idx="25">
                        <c:v>2975131</c:v>
                      </c:pt>
                      <c:pt idx="26">
                        <c:v>3003621</c:v>
                      </c:pt>
                      <c:pt idx="27">
                        <c:v>3048651</c:v>
                      </c:pt>
                      <c:pt idx="28">
                        <c:v>3114761</c:v>
                      </c:pt>
                      <c:pt idx="29">
                        <c:v>3196725</c:v>
                      </c:pt>
                      <c:pt idx="30">
                        <c:v>3292111</c:v>
                      </c:pt>
                      <c:pt idx="31">
                        <c:v>3373787</c:v>
                      </c:pt>
                      <c:pt idx="32">
                        <c:v>3468802</c:v>
                      </c:pt>
                      <c:pt idx="33">
                        <c:v>3567772</c:v>
                      </c:pt>
                      <c:pt idx="34">
                        <c:v>3676075</c:v>
                      </c:pt>
                      <c:pt idx="35">
                        <c:v>3777390</c:v>
                      </c:pt>
                      <c:pt idx="36">
                        <c:v>3874317</c:v>
                      </c:pt>
                      <c:pt idx="37">
                        <c:v>3948583</c:v>
                      </c:pt>
                      <c:pt idx="38">
                        <c:v>3983113</c:v>
                      </c:pt>
                      <c:pt idx="39">
                        <c:v>4011375</c:v>
                      </c:pt>
                      <c:pt idx="40">
                        <c:v>4039230</c:v>
                      </c:pt>
                      <c:pt idx="41">
                        <c:v>4076881</c:v>
                      </c:pt>
                      <c:pt idx="42">
                        <c:v>4100161</c:v>
                      </c:pt>
                      <c:pt idx="43">
                        <c:v>4123937</c:v>
                      </c:pt>
                      <c:pt idx="44">
                        <c:v>4155017</c:v>
                      </c:pt>
                      <c:pt idx="45">
                        <c:v>4195764</c:v>
                      </c:pt>
                      <c:pt idx="46">
                        <c:v>4241691</c:v>
                      </c:pt>
                      <c:pt idx="47">
                        <c:v>4290988</c:v>
                      </c:pt>
                      <c:pt idx="48">
                        <c:v>4349412</c:v>
                      </c:pt>
                      <c:pt idx="49">
                        <c:v>4410679</c:v>
                      </c:pt>
                      <c:pt idx="50">
                        <c:v>4465924</c:v>
                      </c:pt>
                      <c:pt idx="51">
                        <c:v>4499139</c:v>
                      </c:pt>
                      <c:pt idx="52">
                        <c:v>4546290</c:v>
                      </c:pt>
                      <c:pt idx="53">
                        <c:v>4590081</c:v>
                      </c:pt>
                      <c:pt idx="54">
                        <c:v>4646462</c:v>
                      </c:pt>
                      <c:pt idx="55">
                        <c:v>4694699</c:v>
                      </c:pt>
                      <c:pt idx="56">
                        <c:v>4757658</c:v>
                      </c:pt>
                      <c:pt idx="57">
                        <c:v>4817160</c:v>
                      </c:pt>
                      <c:pt idx="58">
                        <c:v>5010476</c:v>
                      </c:pt>
                      <c:pt idx="59">
                        <c:v>5090955</c:v>
                      </c:pt>
                      <c:pt idx="60">
                        <c:v>5147712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93FB-4B29-8F8F-C997CA2E6EFE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93FB-4B29-8F8F-C997CA2E6EFE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fa'!$AK$17</c15:sqref>
                        </c15:formulaRef>
                      </c:ext>
                    </c:extLst>
                    <c:strCache>
                      <c:ptCount val="1"/>
                      <c:pt idx="0">
                        <c:v>BC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fa'!$AK$18:$AK$112</c15:sqref>
                        </c15:fullRef>
                        <c15:formulaRef>
                          <c15:sqref>'1949 2020 sa fa'!$AK$29:$AK$112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5121900</c:v>
                      </c:pt>
                      <c:pt idx="62" formatCode="#,##0">
                        <c:v>5164500</c:v>
                      </c:pt>
                      <c:pt idx="63" formatCode="#,##0">
                        <c:v>5206000</c:v>
                      </c:pt>
                      <c:pt idx="64" formatCode="#,##0">
                        <c:v>5246500</c:v>
                      </c:pt>
                      <c:pt idx="65" formatCode="#,##0">
                        <c:v>5286000</c:v>
                      </c:pt>
                      <c:pt idx="66" formatCode="#,##0">
                        <c:v>5324300</c:v>
                      </c:pt>
                      <c:pt idx="67" formatCode="#,##0">
                        <c:v>5361600</c:v>
                      </c:pt>
                      <c:pt idx="68" formatCode="#,##0">
                        <c:v>5397700</c:v>
                      </c:pt>
                      <c:pt idx="69" formatCode="#,##0">
                        <c:v>5432700</c:v>
                      </c:pt>
                      <c:pt idx="70" formatCode="#,##0">
                        <c:v>5466500</c:v>
                      </c:pt>
                      <c:pt idx="71" formatCode="#,##0">
                        <c:v>5499100</c:v>
                      </c:pt>
                      <c:pt idx="72" formatCode="#,##0">
                        <c:v>5530500</c:v>
                      </c:pt>
                      <c:pt idx="73" formatCode="#,##0">
                        <c:v>5560600</c:v>
                      </c:pt>
                      <c:pt idx="74" formatCode="#,##0">
                        <c:v>5589500</c:v>
                      </c:pt>
                      <c:pt idx="75" formatCode="#,##0">
                        <c:v>5617000</c:v>
                      </c:pt>
                      <c:pt idx="76" formatCode="#,##0">
                        <c:v>5643200</c:v>
                      </c:pt>
                      <c:pt idx="77" formatCode="#,##0">
                        <c:v>5668100</c:v>
                      </c:pt>
                      <c:pt idx="78" formatCode="#,##0">
                        <c:v>5691600</c:v>
                      </c:pt>
                      <c:pt idx="79" formatCode="#,##0">
                        <c:v>5713900</c:v>
                      </c:pt>
                      <c:pt idx="80" formatCode="#,##0">
                        <c:v>5734800</c:v>
                      </c:pt>
                      <c:pt idx="81" formatCode="#,##0">
                        <c:v>5754400</c:v>
                      </c:pt>
                      <c:pt idx="82" formatCode="#,##0">
                        <c:v>5772800</c:v>
                      </c:pt>
                      <c:pt idx="83" formatCode="#,##0">
                        <c:v>5789800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93FB-4B29-8F8F-C997CA2E6EFE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93FB-4B29-8F8F-C997CA2E6EFE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CDN Population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Actual</a:t>
            </a:r>
            <a:r>
              <a:rPr lang="en-CA" baseline="0"/>
              <a:t> Shares of CDN Population and Projected Shares of CDN Population with Fast-Aging Assumptions - BC</a:t>
            </a:r>
            <a:endParaRPr lang="en-CA"/>
          </a:p>
        </c:rich>
      </c:tx>
      <c:layout>
        <c:manualLayout>
          <c:xMode val="edge"/>
          <c:yMode val="edge"/>
          <c:x val="0.1539234470691163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5039370078739"/>
          <c:y val="0.2011111111111111"/>
          <c:w val="0.82709405074365705"/>
          <c:h val="0.50044364246135908"/>
        </c:manualLayout>
      </c:layout>
      <c:lineChart>
        <c:grouping val="standard"/>
        <c:varyColors val="0"/>
        <c:ser>
          <c:idx val="30"/>
          <c:order val="30"/>
          <c:tx>
            <c:strRef>
              <c:f>'shr 1949 2020 sa fa'!$AI$17</c:f>
              <c:strCache>
                <c:ptCount val="1"/>
                <c:pt idx="0">
                  <c:v>BC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fa'!$AI$18:$AI$112</c15:sqref>
                  </c15:fullRef>
                </c:ext>
              </c:extLst>
              <c:f>'shr 1949 2020 sa fa'!$AI$29:$AI$112</c:f>
              <c:numCache>
                <c:formatCode>0.00%</c:formatCode>
                <c:ptCount val="84"/>
                <c:pt idx="0">
                  <c:v>8.9647453833240062E-2</c:v>
                </c:pt>
                <c:pt idx="1">
                  <c:v>8.9323018044444938E-2</c:v>
                </c:pt>
                <c:pt idx="2">
                  <c:v>8.9328956573212076E-2</c:v>
                </c:pt>
                <c:pt idx="3">
                  <c:v>8.9746975859701025E-2</c:v>
                </c:pt>
                <c:pt idx="4">
                  <c:v>9.0456689648022393E-2</c:v>
                </c:pt>
                <c:pt idx="5">
                  <c:v>9.1478313989004273E-2</c:v>
                </c:pt>
                <c:pt idx="6">
                  <c:v>9.361525663380782E-2</c:v>
                </c:pt>
                <c:pt idx="7">
                  <c:v>9.5446069290411231E-2</c:v>
                </c:pt>
                <c:pt idx="8">
                  <c:v>9.67586106951355E-2</c:v>
                </c:pt>
                <c:pt idx="9">
                  <c:v>9.8090567115851623E-2</c:v>
                </c:pt>
                <c:pt idx="10">
                  <c:v>9.9920176550687884E-2</c:v>
                </c:pt>
                <c:pt idx="11">
                  <c:v>0.10201560584193667</c:v>
                </c:pt>
                <c:pt idx="12">
                  <c:v>0.10361139742204491</c:v>
                </c:pt>
                <c:pt idx="13">
                  <c:v>0.1052505099974982</c:v>
                </c:pt>
                <c:pt idx="14">
                  <c:v>0.10709318308877042</c:v>
                </c:pt>
                <c:pt idx="15">
                  <c:v>0.10800390178140302</c:v>
                </c:pt>
                <c:pt idx="16">
                  <c:v>0.1080562791814756</c:v>
                </c:pt>
                <c:pt idx="17">
                  <c:v>0.1083339799559493</c:v>
                </c:pt>
                <c:pt idx="18">
                  <c:v>0.10913240604772242</c:v>
                </c:pt>
                <c:pt idx="19">
                  <c:v>0.11012677538259542</c:v>
                </c:pt>
                <c:pt idx="20">
                  <c:v>0.1120043358396082</c:v>
                </c:pt>
                <c:pt idx="21">
                  <c:v>0.1138826623701169</c:v>
                </c:pt>
                <c:pt idx="22">
                  <c:v>0.1145248095886832</c:v>
                </c:pt>
                <c:pt idx="23">
                  <c:v>0.1146199758097812</c:v>
                </c:pt>
                <c:pt idx="24">
                  <c:v>0.11509254891611308</c:v>
                </c:pt>
                <c:pt idx="25">
                  <c:v>0.11512722100620552</c:v>
                </c:pt>
                <c:pt idx="26">
                  <c:v>0.115080038611083</c:v>
                </c:pt>
                <c:pt idx="27">
                  <c:v>0.11527572106525144</c:v>
                </c:pt>
                <c:pt idx="28">
                  <c:v>0.11625822683380818</c:v>
                </c:pt>
                <c:pt idx="29">
                  <c:v>0.11719583040242175</c:v>
                </c:pt>
                <c:pt idx="30">
                  <c:v>0.11888680775777434</c:v>
                </c:pt>
                <c:pt idx="31">
                  <c:v>0.12033157829786051</c:v>
                </c:pt>
                <c:pt idx="32">
                  <c:v>0.12226462663066404</c:v>
                </c:pt>
                <c:pt idx="33">
                  <c:v>0.12437864226458338</c:v>
                </c:pt>
                <c:pt idx="34">
                  <c:v>0.12675830893935081</c:v>
                </c:pt>
                <c:pt idx="35">
                  <c:v>0.12891099271999398</c:v>
                </c:pt>
                <c:pt idx="36">
                  <c:v>0.13084392016296537</c:v>
                </c:pt>
                <c:pt idx="37">
                  <c:v>0.13203336674028859</c:v>
                </c:pt>
                <c:pt idx="38">
                  <c:v>0.13208722098858461</c:v>
                </c:pt>
                <c:pt idx="39">
                  <c:v>0.13194754327168923</c:v>
                </c:pt>
                <c:pt idx="40">
                  <c:v>0.13163219516042146</c:v>
                </c:pt>
                <c:pt idx="41">
                  <c:v>0.13142497326614871</c:v>
                </c:pt>
                <c:pt idx="42">
                  <c:v>0.13075152579444538</c:v>
                </c:pt>
                <c:pt idx="43">
                  <c:v>0.13033263457034294</c:v>
                </c:pt>
                <c:pt idx="44">
                  <c:v>0.13009632662078693</c:v>
                </c:pt>
                <c:pt idx="45">
                  <c:v>0.130132021336897</c:v>
                </c:pt>
                <c:pt idx="46">
                  <c:v>0.13023104799879523</c:v>
                </c:pt>
                <c:pt idx="47">
                  <c:v>0.13047304165832521</c:v>
                </c:pt>
                <c:pt idx="48">
                  <c:v>0.13082601508468461</c:v>
                </c:pt>
                <c:pt idx="49">
                  <c:v>0.13115868051604096</c:v>
                </c:pt>
                <c:pt idx="50">
                  <c:v>0.13133033422991974</c:v>
                </c:pt>
                <c:pt idx="51">
                  <c:v>0.13100683753615752</c:v>
                </c:pt>
                <c:pt idx="52">
                  <c:v>0.13082643739831995</c:v>
                </c:pt>
                <c:pt idx="53">
                  <c:v>0.13057671502661131</c:v>
                </c:pt>
                <c:pt idx="54">
                  <c:v>0.13075605732072751</c:v>
                </c:pt>
                <c:pt idx="55">
                  <c:v>0.13101785520875972</c:v>
                </c:pt>
                <c:pt idx="56">
                  <c:v>0.13119288438941729</c:v>
                </c:pt>
                <c:pt idx="57">
                  <c:v>0.1312288631362199</c:v>
                </c:pt>
                <c:pt idx="58">
                  <c:v>0.13518014131754608</c:v>
                </c:pt>
                <c:pt idx="59">
                  <c:v>0.13542156779501413</c:v>
                </c:pt>
                <c:pt idx="60">
                  <c:v>0.1354474349035783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E-7FE6-49C4-8A63-CDEC9D117469}"/>
            </c:ext>
          </c:extLst>
        </c:ser>
        <c:ser>
          <c:idx val="32"/>
          <c:order val="32"/>
          <c:tx>
            <c:strRef>
              <c:f>'shr 1949 2020 sa fa'!$AK$17</c:f>
              <c:strCache>
                <c:ptCount val="1"/>
                <c:pt idx="0">
                  <c:v>BC Fast Age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'1949 2020 sa fa'!$A$18:$A$112</c15:sqref>
                  </c15:fullRef>
                </c:ext>
              </c:extLst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'shr 1949 2020 sa fa'!$AK$18:$AK$112</c15:sqref>
                  </c15:fullRef>
                </c:ext>
              </c:extLst>
              <c:f>'shr 1949 2020 sa fa'!$AK$29:$AK$112</c:f>
              <c:numCache>
                <c:formatCode>General</c:formatCode>
                <c:ptCount val="84"/>
                <c:pt idx="60" formatCode="0.00%">
                  <c:v>0.1354474349035783</c:v>
                </c:pt>
                <c:pt idx="61" formatCode="0.00%">
                  <c:v>0.13450756193062299</c:v>
                </c:pt>
                <c:pt idx="62" formatCode="0.00%">
                  <c:v>0.13444982180094292</c:v>
                </c:pt>
                <c:pt idx="63" formatCode="0.00%">
                  <c:v>0.13438653553266733</c:v>
                </c:pt>
                <c:pt idx="64" formatCode="0.00%">
                  <c:v>0.13432140360938369</c:v>
                </c:pt>
                <c:pt idx="65" formatCode="0.00%">
                  <c:v>0.13425546127138854</c:v>
                </c:pt>
                <c:pt idx="66" formatCode="0.00%">
                  <c:v>0.1341839910683458</c:v>
                </c:pt>
                <c:pt idx="67" formatCode="0.00%">
                  <c:v>0.13411376256941318</c:v>
                </c:pt>
                <c:pt idx="68" formatCode="0.00%">
                  <c:v>0.13404074091549104</c:v>
                </c:pt>
                <c:pt idx="69" formatCode="0.00%">
                  <c:v>0.13396807078284284</c:v>
                </c:pt>
                <c:pt idx="70" formatCode="0.00%">
                  <c:v>0.13389489257056639</c:v>
                </c:pt>
                <c:pt idx="71" formatCode="0.00%">
                  <c:v>0.13382182236747647</c:v>
                </c:pt>
                <c:pt idx="72" formatCode="0.00%">
                  <c:v>0.13375010580539062</c:v>
                </c:pt>
                <c:pt idx="73" formatCode="0.00%">
                  <c:v>0.13367726673910743</c:v>
                </c:pt>
                <c:pt idx="74" formatCode="0.00%">
                  <c:v>0.1336069453142554</c:v>
                </c:pt>
                <c:pt idx="75" formatCode="0.00%">
                  <c:v>0.13353397901303246</c:v>
                </c:pt>
                <c:pt idx="76" formatCode="0.00%">
                  <c:v>0.13346167399422468</c:v>
                </c:pt>
                <c:pt idx="77" formatCode="0.00%">
                  <c:v>0.13338965660064764</c:v>
                </c:pt>
                <c:pt idx="78" formatCode="0.00%">
                  <c:v>0.13331615623353049</c:v>
                </c:pt>
                <c:pt idx="79" formatCode="0.00%">
                  <c:v>0.13324611786214824</c:v>
                </c:pt>
                <c:pt idx="80" formatCode="0.00%">
                  <c:v>0.13317542148530026</c:v>
                </c:pt>
                <c:pt idx="81" formatCode="0.00%">
                  <c:v>0.13310633888174392</c:v>
                </c:pt>
                <c:pt idx="82" formatCode="0.00%">
                  <c:v>0.13304172072946172</c:v>
                </c:pt>
                <c:pt idx="83" formatCode="0.00%">
                  <c:v>0.13297779492691711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0-7FE6-49C4-8A63-CDEC9D117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033448"/>
        <c:axId val="823028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'1949 2020 sa fa'!$B$17</c15:sqref>
                        </c15:formulaRef>
                      </c:ext>
                    </c:extLst>
                    <c:strCache>
                      <c:ptCount val="1"/>
                      <c:pt idx="0">
                        <c:v>CDN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'1949 2020 sa fa'!$B$18:$B$112</c15:sqref>
                        </c15:fullRef>
                        <c15:formulaRef>
                          <c15:sqref>'1949 2020 sa fa'!$B$29:$B$112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0">
                        <c:v>17870000</c:v>
                      </c:pt>
                      <c:pt idx="1">
                        <c:v>18238300</c:v>
                      </c:pt>
                      <c:pt idx="2">
                        <c:v>18583000</c:v>
                      </c:pt>
                      <c:pt idx="3">
                        <c:v>18931000</c:v>
                      </c:pt>
                      <c:pt idx="4">
                        <c:v>19291000</c:v>
                      </c:pt>
                      <c:pt idx="5">
                        <c:v>19644000</c:v>
                      </c:pt>
                      <c:pt idx="6">
                        <c:v>20014900</c:v>
                      </c:pt>
                      <c:pt idx="7">
                        <c:v>20378000</c:v>
                      </c:pt>
                      <c:pt idx="8">
                        <c:v>20701000</c:v>
                      </c:pt>
                      <c:pt idx="9">
                        <c:v>21001000</c:v>
                      </c:pt>
                      <c:pt idx="10">
                        <c:v>21297000</c:v>
                      </c:pt>
                      <c:pt idx="11">
                        <c:v>21962032</c:v>
                      </c:pt>
                      <c:pt idx="12">
                        <c:v>22218463</c:v>
                      </c:pt>
                      <c:pt idx="13">
                        <c:v>22491777</c:v>
                      </c:pt>
                      <c:pt idx="14">
                        <c:v>22807969</c:v>
                      </c:pt>
                      <c:pt idx="15">
                        <c:v>23143275</c:v>
                      </c:pt>
                      <c:pt idx="16">
                        <c:v>23449808</c:v>
                      </c:pt>
                      <c:pt idx="17">
                        <c:v>23725843</c:v>
                      </c:pt>
                      <c:pt idx="18">
                        <c:v>23963203</c:v>
                      </c:pt>
                      <c:pt idx="19">
                        <c:v>24201544</c:v>
                      </c:pt>
                      <c:pt idx="20">
                        <c:v>24515667</c:v>
                      </c:pt>
                      <c:pt idx="21">
                        <c:v>24819915</c:v>
                      </c:pt>
                      <c:pt idx="22">
                        <c:v>25116942</c:v>
                      </c:pt>
                      <c:pt idx="23">
                        <c:v>25366451</c:v>
                      </c:pt>
                      <c:pt idx="24">
                        <c:v>25607053</c:v>
                      </c:pt>
                      <c:pt idx="25">
                        <c:v>25842116</c:v>
                      </c:pt>
                      <c:pt idx="26">
                        <c:v>26100278</c:v>
                      </c:pt>
                      <c:pt idx="27">
                        <c:v>26446601</c:v>
                      </c:pt>
                      <c:pt idx="28">
                        <c:v>26791747</c:v>
                      </c:pt>
                      <c:pt idx="29">
                        <c:v>27276781</c:v>
                      </c:pt>
                      <c:pt idx="30">
                        <c:v>27691138</c:v>
                      </c:pt>
                      <c:pt idx="31">
                        <c:v>28037420</c:v>
                      </c:pt>
                      <c:pt idx="32">
                        <c:v>28371264</c:v>
                      </c:pt>
                      <c:pt idx="33">
                        <c:v>28684764</c:v>
                      </c:pt>
                      <c:pt idx="34">
                        <c:v>29000663</c:v>
                      </c:pt>
                      <c:pt idx="35">
                        <c:v>29302311</c:v>
                      </c:pt>
                      <c:pt idx="36">
                        <c:v>29610218</c:v>
                      </c:pt>
                      <c:pt idx="37">
                        <c:v>29905948</c:v>
                      </c:pt>
                      <c:pt idx="38">
                        <c:v>30155173</c:v>
                      </c:pt>
                      <c:pt idx="39">
                        <c:v>30401286</c:v>
                      </c:pt>
                      <c:pt idx="40">
                        <c:v>30685730</c:v>
                      </c:pt>
                      <c:pt idx="41">
                        <c:v>31020596</c:v>
                      </c:pt>
                      <c:pt idx="42">
                        <c:v>31358418</c:v>
                      </c:pt>
                      <c:pt idx="43">
                        <c:v>31641630</c:v>
                      </c:pt>
                      <c:pt idx="44">
                        <c:v>31938004</c:v>
                      </c:pt>
                      <c:pt idx="45">
                        <c:v>32242364</c:v>
                      </c:pt>
                      <c:pt idx="46">
                        <c:v>32570505</c:v>
                      </c:pt>
                      <c:pt idx="47">
                        <c:v>32887928</c:v>
                      </c:pt>
                      <c:pt idx="48">
                        <c:v>33245773</c:v>
                      </c:pt>
                      <c:pt idx="49">
                        <c:v>33628571</c:v>
                      </c:pt>
                      <c:pt idx="50">
                        <c:v>34005274</c:v>
                      </c:pt>
                      <c:pt idx="51">
                        <c:v>34342780</c:v>
                      </c:pt>
                      <c:pt idx="52">
                        <c:v>34750545</c:v>
                      </c:pt>
                      <c:pt idx="53">
                        <c:v>35152370</c:v>
                      </c:pt>
                      <c:pt idx="54">
                        <c:v>35535348</c:v>
                      </c:pt>
                      <c:pt idx="55">
                        <c:v>35832513</c:v>
                      </c:pt>
                      <c:pt idx="56">
                        <c:v>36264604</c:v>
                      </c:pt>
                      <c:pt idx="57">
                        <c:v>36708083</c:v>
                      </c:pt>
                      <c:pt idx="58">
                        <c:v>37065178</c:v>
                      </c:pt>
                      <c:pt idx="59">
                        <c:v>37593384</c:v>
                      </c:pt>
                      <c:pt idx="60">
                        <c:v>38005238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FE6-49C4-8A63-CDEC9D11746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fa'!$C$17</c15:sqref>
                        </c15:formulaRef>
                      </c:ext>
                    </c:extLst>
                    <c:strCache>
                      <c:ptCount val="1"/>
                      <c:pt idx="0">
                        <c:v>CDN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fa'!$C$18:$C$112</c15:sqref>
                        </c15:fullRef>
                        <c15:formulaRef>
                          <c15:sqref>'1949 2020 sa fa'!$C$29:$C$112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38550200</c:v>
                      </c:pt>
                      <c:pt idx="62">
                        <c:v>39044000</c:v>
                      </c:pt>
                      <c:pt idx="63">
                        <c:v>39541600</c:v>
                      </c:pt>
                      <c:pt idx="64">
                        <c:v>40042900</c:v>
                      </c:pt>
                      <c:pt idx="65">
                        <c:v>40548000</c:v>
                      </c:pt>
                      <c:pt idx="66">
                        <c:v>41056400</c:v>
                      </c:pt>
                      <c:pt idx="67">
                        <c:v>41567900</c:v>
                      </c:pt>
                      <c:pt idx="68">
                        <c:v>42082200</c:v>
                      </c:pt>
                      <c:pt idx="69">
                        <c:v>42598900</c:v>
                      </c:pt>
                      <c:pt idx="70">
                        <c:v>43118000</c:v>
                      </c:pt>
                      <c:pt idx="71">
                        <c:v>43639200</c:v>
                      </c:pt>
                      <c:pt idx="72">
                        <c:v>44162600</c:v>
                      </c:pt>
                      <c:pt idx="73">
                        <c:v>44688300</c:v>
                      </c:pt>
                      <c:pt idx="74">
                        <c:v>45216500</c:v>
                      </c:pt>
                      <c:pt idx="75">
                        <c:v>45747400</c:v>
                      </c:pt>
                      <c:pt idx="76">
                        <c:v>46281500</c:v>
                      </c:pt>
                      <c:pt idx="77">
                        <c:v>46819200</c:v>
                      </c:pt>
                      <c:pt idx="78">
                        <c:v>47361000</c:v>
                      </c:pt>
                      <c:pt idx="79">
                        <c:v>47907200</c:v>
                      </c:pt>
                      <c:pt idx="80">
                        <c:v>48458300</c:v>
                      </c:pt>
                      <c:pt idx="81">
                        <c:v>49014600</c:v>
                      </c:pt>
                      <c:pt idx="82">
                        <c:v>49576700</c:v>
                      </c:pt>
                      <c:pt idx="83">
                        <c:v>50144700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FE6-49C4-8A63-CDEC9D11746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fa'!$D$17</c15:sqref>
                        </c15:formulaRef>
                      </c:ext>
                    </c:extLst>
                    <c:strCache>
                      <c:ptCount val="1"/>
                      <c:pt idx="0">
                        <c:v>CDN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fa'!$D$18:$D$112</c15:sqref>
                        </c15:fullRef>
                        <c15:formulaRef>
                          <c15:sqref>'1949 2020 sa fa'!$D$29:$D$112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38005238</c:v>
                      </c:pt>
                      <c:pt idx="61">
                        <c:v>38078900</c:v>
                      </c:pt>
                      <c:pt idx="62">
                        <c:v>38412100</c:v>
                      </c:pt>
                      <c:pt idx="63">
                        <c:v>38739000</c:v>
                      </c:pt>
                      <c:pt idx="64">
                        <c:v>39059300</c:v>
                      </c:pt>
                      <c:pt idx="65">
                        <c:v>39372700</c:v>
                      </c:pt>
                      <c:pt idx="66">
                        <c:v>39679100</c:v>
                      </c:pt>
                      <c:pt idx="67">
                        <c:v>39978000</c:v>
                      </c:pt>
                      <c:pt idx="68">
                        <c:v>40269100</c:v>
                      </c:pt>
                      <c:pt idx="69">
                        <c:v>40552200</c:v>
                      </c:pt>
                      <c:pt idx="70">
                        <c:v>40826800</c:v>
                      </c:pt>
                      <c:pt idx="71">
                        <c:v>41092700</c:v>
                      </c:pt>
                      <c:pt idx="72">
                        <c:v>41349500</c:v>
                      </c:pt>
                      <c:pt idx="73">
                        <c:v>41597200</c:v>
                      </c:pt>
                      <c:pt idx="74">
                        <c:v>41835400</c:v>
                      </c:pt>
                      <c:pt idx="75">
                        <c:v>42064200</c:v>
                      </c:pt>
                      <c:pt idx="76">
                        <c:v>42283300</c:v>
                      </c:pt>
                      <c:pt idx="77">
                        <c:v>42492800</c:v>
                      </c:pt>
                      <c:pt idx="78">
                        <c:v>42692500</c:v>
                      </c:pt>
                      <c:pt idx="79">
                        <c:v>42882300</c:v>
                      </c:pt>
                      <c:pt idx="80">
                        <c:v>43062000</c:v>
                      </c:pt>
                      <c:pt idx="81">
                        <c:v>43231600</c:v>
                      </c:pt>
                      <c:pt idx="82">
                        <c:v>43390900</c:v>
                      </c:pt>
                      <c:pt idx="83">
                        <c:v>43539600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FE6-49C4-8A63-CDEC9D11746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fa'!$E$17</c15:sqref>
                        </c15:formulaRef>
                      </c:ext>
                    </c:extLst>
                    <c:strCache>
                      <c:ptCount val="1"/>
                      <c:pt idx="0">
                        <c:v>NL Actual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fa'!$E$18:$E$112</c15:sqref>
                        </c15:fullRef>
                        <c15:formulaRef>
                          <c15:sqref>'shr 1949 2020 sa fa'!$E$29:$E$112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2.5069949636261891E-2</c:v>
                      </c:pt>
                      <c:pt idx="1">
                        <c:v>2.5106506637131751E-2</c:v>
                      </c:pt>
                      <c:pt idx="2">
                        <c:v>2.5184308238712802E-2</c:v>
                      </c:pt>
                      <c:pt idx="3">
                        <c:v>2.5143943795890338E-2</c:v>
                      </c:pt>
                      <c:pt idx="4">
                        <c:v>2.5037582292260639E-2</c:v>
                      </c:pt>
                      <c:pt idx="5">
                        <c:v>2.4842190999796374E-2</c:v>
                      </c:pt>
                      <c:pt idx="6">
                        <c:v>2.4651634532273457E-2</c:v>
                      </c:pt>
                      <c:pt idx="7">
                        <c:v>2.4487192069879281E-2</c:v>
                      </c:pt>
                      <c:pt idx="8">
                        <c:v>2.4443263610453601E-2</c:v>
                      </c:pt>
                      <c:pt idx="9">
                        <c:v>2.4475024998809582E-2</c:v>
                      </c:pt>
                      <c:pt idx="10">
                        <c:v>2.4275719584918063E-2</c:v>
                      </c:pt>
                      <c:pt idx="11">
                        <c:v>2.4171442788171876E-2</c:v>
                      </c:pt>
                      <c:pt idx="12">
                        <c:v>2.4264684735393262E-2</c:v>
                      </c:pt>
                      <c:pt idx="13">
                        <c:v>2.42560203224494E-2</c:v>
                      </c:pt>
                      <c:pt idx="14">
                        <c:v>2.4097016266551398E-2</c:v>
                      </c:pt>
                      <c:pt idx="15">
                        <c:v>2.4045689298511124E-2</c:v>
                      </c:pt>
                      <c:pt idx="16">
                        <c:v>2.3993330776951351E-2</c:v>
                      </c:pt>
                      <c:pt idx="17">
                        <c:v>2.382836302170591E-2</c:v>
                      </c:pt>
                      <c:pt idx="18">
                        <c:v>2.3687943552454151E-2</c:v>
                      </c:pt>
                      <c:pt idx="19">
                        <c:v>2.3555315313766759E-2</c:v>
                      </c:pt>
                      <c:pt idx="20">
                        <c:v>2.3362978457816385E-2</c:v>
                      </c:pt>
                      <c:pt idx="21">
                        <c:v>2.3179047954032073E-2</c:v>
                      </c:pt>
                      <c:pt idx="22">
                        <c:v>2.2844938687201652E-2</c:v>
                      </c:pt>
                      <c:pt idx="23">
                        <c:v>2.2831889254038729E-2</c:v>
                      </c:pt>
                      <c:pt idx="24">
                        <c:v>2.2652548108523071E-2</c:v>
                      </c:pt>
                      <c:pt idx="25">
                        <c:v>2.2415927550205255E-2</c:v>
                      </c:pt>
                      <c:pt idx="26">
                        <c:v>2.2080454468722518E-2</c:v>
                      </c:pt>
                      <c:pt idx="27">
                        <c:v>2.1751074930196134E-2</c:v>
                      </c:pt>
                      <c:pt idx="28">
                        <c:v>2.1461161155336379E-2</c:v>
                      </c:pt>
                      <c:pt idx="29">
                        <c:v>2.1137061590955325E-2</c:v>
                      </c:pt>
                      <c:pt idx="30">
                        <c:v>2.0850280692689481E-2</c:v>
                      </c:pt>
                      <c:pt idx="31">
                        <c:v>2.0673942181555934E-2</c:v>
                      </c:pt>
                      <c:pt idx="32">
                        <c:v>2.0447062210552199E-2</c:v>
                      </c:pt>
                      <c:pt idx="33">
                        <c:v>2.0218991517587524E-2</c:v>
                      </c:pt>
                      <c:pt idx="34">
                        <c:v>1.9808719545480736E-2</c:v>
                      </c:pt>
                      <c:pt idx="35">
                        <c:v>1.9363558048373728E-2</c:v>
                      </c:pt>
                      <c:pt idx="36">
                        <c:v>1.8902191128751567E-2</c:v>
                      </c:pt>
                      <c:pt idx="37">
                        <c:v>1.8421452481626733E-2</c:v>
                      </c:pt>
                      <c:pt idx="38">
                        <c:v>1.7902168891553036E-2</c:v>
                      </c:pt>
                      <c:pt idx="39">
                        <c:v>1.7542974991255303E-2</c:v>
                      </c:pt>
                      <c:pt idx="40">
                        <c:v>1.7205587092110893E-2</c:v>
                      </c:pt>
                      <c:pt idx="41">
                        <c:v>1.6829012569584415E-2</c:v>
                      </c:pt>
                      <c:pt idx="42">
                        <c:v>1.6565982378320233E-2</c:v>
                      </c:pt>
                      <c:pt idx="43">
                        <c:v>1.6384901789193541E-2</c:v>
                      </c:pt>
                      <c:pt idx="44">
                        <c:v>1.6200198359296342E-2</c:v>
                      </c:pt>
                      <c:pt idx="45">
                        <c:v>1.5951528864322728E-2</c:v>
                      </c:pt>
                      <c:pt idx="46">
                        <c:v>1.5676269066138213E-2</c:v>
                      </c:pt>
                      <c:pt idx="47">
                        <c:v>1.5477989370446201E-2</c:v>
                      </c:pt>
                      <c:pt idx="48">
                        <c:v>1.5386707958332026E-2</c:v>
                      </c:pt>
                      <c:pt idx="49">
                        <c:v>1.5365773347907051E-2</c:v>
                      </c:pt>
                      <c:pt idx="50">
                        <c:v>1.534973663202949E-2</c:v>
                      </c:pt>
                      <c:pt idx="51">
                        <c:v>1.5288133342728806E-2</c:v>
                      </c:pt>
                      <c:pt idx="52">
                        <c:v>1.5149402692821076E-2</c:v>
                      </c:pt>
                      <c:pt idx="53">
                        <c:v>1.5003227378410047E-2</c:v>
                      </c:pt>
                      <c:pt idx="54">
                        <c:v>1.4869307034786883E-2</c:v>
                      </c:pt>
                      <c:pt idx="55">
                        <c:v>1.4757965761430129E-2</c:v>
                      </c:pt>
                      <c:pt idx="56">
                        <c:v>1.4623212209900321E-2</c:v>
                      </c:pt>
                      <c:pt idx="57">
                        <c:v>1.4406009706363581E-2</c:v>
                      </c:pt>
                      <c:pt idx="58">
                        <c:v>1.4179346447493116E-2</c:v>
                      </c:pt>
                      <c:pt idx="59">
                        <c:v>1.3924684194431658E-2</c:v>
                      </c:pt>
                      <c:pt idx="60">
                        <c:v>1.3737659003740485E-2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FE6-49C4-8A63-CDEC9D11746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fa'!$F$17</c15:sqref>
                        </c15:formulaRef>
                      </c:ext>
                    </c:extLst>
                    <c:strCache>
                      <c:ptCount val="1"/>
                      <c:pt idx="0">
                        <c:v>NL Slow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fa'!$F$18:$F$112</c15:sqref>
                        </c15:fullRef>
                        <c15:formulaRef>
                          <c15:sqref>'shr 1949 2020 sa fa'!$F$29:$F$112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1.3540785780618517E-2</c:v>
                      </c:pt>
                      <c:pt idx="62" formatCode="0.00%">
                        <c:v>1.333367482839873E-2</c:v>
                      </c:pt>
                      <c:pt idx="63" formatCode="0.00%">
                        <c:v>1.3130475246322861E-2</c:v>
                      </c:pt>
                      <c:pt idx="64" formatCode="0.00%">
                        <c:v>1.2926136718369549E-2</c:v>
                      </c:pt>
                      <c:pt idx="65" formatCode="0.00%">
                        <c:v>1.2723192265956397E-2</c:v>
                      </c:pt>
                      <c:pt idx="66" formatCode="0.00%">
                        <c:v>1.2524234954842606E-2</c:v>
                      </c:pt>
                      <c:pt idx="67" formatCode="0.00%">
                        <c:v>1.2324413790448879E-2</c:v>
                      </c:pt>
                      <c:pt idx="68" formatCode="0.00%">
                        <c:v>1.2126267162838445E-2</c:v>
                      </c:pt>
                      <c:pt idx="69" formatCode="0.00%">
                        <c:v>1.1927538035019683E-2</c:v>
                      </c:pt>
                      <c:pt idx="70" formatCode="0.00%">
                        <c:v>1.173291896655689E-2</c:v>
                      </c:pt>
                      <c:pt idx="71" formatCode="0.00%">
                        <c:v>1.1537791710205504E-2</c:v>
                      </c:pt>
                      <c:pt idx="72" formatCode="0.00%">
                        <c:v>1.1344440771150249E-2</c:v>
                      </c:pt>
                      <c:pt idx="73" formatCode="0.00%">
                        <c:v>1.115280733435821E-2</c:v>
                      </c:pt>
                      <c:pt idx="74" formatCode="0.00%">
                        <c:v>1.0962812247741422E-2</c:v>
                      </c:pt>
                      <c:pt idx="75" formatCode="0.00%">
                        <c:v>1.0776568723031255E-2</c:v>
                      </c:pt>
                      <c:pt idx="76" formatCode="0.00%">
                        <c:v>1.0589544418396119E-2</c:v>
                      </c:pt>
                      <c:pt idx="77" formatCode="0.00%">
                        <c:v>1.0405987287266763E-2</c:v>
                      </c:pt>
                      <c:pt idx="78" formatCode="0.00%">
                        <c:v>1.0223601697599291E-2</c:v>
                      </c:pt>
                      <c:pt idx="79" formatCode="0.00%">
                        <c:v>1.0042331841560351E-2</c:v>
                      </c:pt>
                      <c:pt idx="80" formatCode="0.00%">
                        <c:v>9.8641512393129755E-3</c:v>
                      </c:pt>
                      <c:pt idx="81" formatCode="0.00%">
                        <c:v>9.6869096146862364E-3</c:v>
                      </c:pt>
                      <c:pt idx="82" formatCode="0.00%">
                        <c:v>9.5145501818394533E-3</c:v>
                      </c:pt>
                      <c:pt idx="83" formatCode="0.00%">
                        <c:v>9.3429614695072459E-3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FE6-49C4-8A63-CDEC9D11746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fa'!$G$17</c15:sqref>
                        </c15:formulaRef>
                      </c:ext>
                    </c:extLst>
                    <c:strCache>
                      <c:ptCount val="1"/>
                      <c:pt idx="0">
                        <c:v>NL Fast Age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fa'!$G$18:$G$112</c15:sqref>
                        </c15:fullRef>
                        <c15:formulaRef>
                          <c15:sqref>'shr 1949 2020 sa fa'!$G$29:$G$112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1.3737659003740485E-2</c:v>
                      </c:pt>
                      <c:pt idx="61" formatCode="0.00%">
                        <c:v>1.3645352150403505E-2</c:v>
                      </c:pt>
                      <c:pt idx="62" formatCode="0.00%">
                        <c:v>1.3474920663020246E-2</c:v>
                      </c:pt>
                      <c:pt idx="63" formatCode="0.00%">
                        <c:v>1.3307003278349983E-2</c:v>
                      </c:pt>
                      <c:pt idx="64" formatCode="0.00%">
                        <c:v>1.3141556556313093E-2</c:v>
                      </c:pt>
                      <c:pt idx="65" formatCode="0.00%">
                        <c:v>1.2978535889080505E-2</c:v>
                      </c:pt>
                      <c:pt idx="66" formatCode="0.00%">
                        <c:v>1.2817831049595378E-2</c:v>
                      </c:pt>
                      <c:pt idx="67" formatCode="0.00%">
                        <c:v>1.2661964080244134E-2</c:v>
                      </c:pt>
                      <c:pt idx="68" formatCode="0.00%">
                        <c:v>1.250586678122928E-2</c:v>
                      </c:pt>
                      <c:pt idx="69" formatCode="0.00%">
                        <c:v>1.2349514946168148E-2</c:v>
                      </c:pt>
                      <c:pt idx="70" formatCode="0.00%">
                        <c:v>1.2197870026551186E-2</c:v>
                      </c:pt>
                      <c:pt idx="71" formatCode="0.00%">
                        <c:v>1.2045935166100061E-2</c:v>
                      </c:pt>
                      <c:pt idx="72" formatCode="0.00%">
                        <c:v>1.1893735111670032E-2</c:v>
                      </c:pt>
                      <c:pt idx="73" formatCode="0.00%">
                        <c:v>1.1743578894733299E-2</c:v>
                      </c:pt>
                      <c:pt idx="74" formatCode="0.00%">
                        <c:v>1.1595443093647963E-2</c:v>
                      </c:pt>
                      <c:pt idx="75" formatCode="0.00%">
                        <c:v>1.1449165798945421E-2</c:v>
                      </c:pt>
                      <c:pt idx="76" formatCode="0.00%">
                        <c:v>1.1302334491394948E-2</c:v>
                      </c:pt>
                      <c:pt idx="77" formatCode="0.00%">
                        <c:v>1.1157184275924392E-2</c:v>
                      </c:pt>
                      <c:pt idx="78" formatCode="0.00%">
                        <c:v>1.1013644082684312E-2</c:v>
                      </c:pt>
                      <c:pt idx="79" formatCode="0.00%">
                        <c:v>1.0869286395552477E-2</c:v>
                      </c:pt>
                      <c:pt idx="80" formatCode="0.00%">
                        <c:v>1.0726394500952115E-2</c:v>
                      </c:pt>
                      <c:pt idx="81" formatCode="0.00%">
                        <c:v>1.0584849970854652E-2</c:v>
                      </c:pt>
                      <c:pt idx="82" formatCode="0.00%">
                        <c:v>1.0446890937961646E-2</c:v>
                      </c:pt>
                      <c:pt idx="83" formatCode="0.00%">
                        <c:v>1.0307857674392967E-2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FE6-49C4-8A63-CDEC9D117469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fa'!$K$17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fa'!$K$18:$K$112</c15:sqref>
                        </c15:fullRef>
                        <c15:formulaRef>
                          <c15:sqref>'shr 1949 2020 sa fa'!$K$29:$K$112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5.7638500279798546E-3</c:v>
                      </c:pt>
                      <c:pt idx="1">
                        <c:v>5.7351836519851079E-3</c:v>
                      </c:pt>
                      <c:pt idx="2">
                        <c:v>5.7579508152612599E-3</c:v>
                      </c:pt>
                      <c:pt idx="3">
                        <c:v>5.7049284242776397E-3</c:v>
                      </c:pt>
                      <c:pt idx="4">
                        <c:v>5.6503032502203104E-3</c:v>
                      </c:pt>
                      <c:pt idx="5">
                        <c:v>5.5487680716758301E-3</c:v>
                      </c:pt>
                      <c:pt idx="6">
                        <c:v>5.4209613837690922E-3</c:v>
                      </c:pt>
                      <c:pt idx="7">
                        <c:v>5.3489056825988812E-3</c:v>
                      </c:pt>
                      <c:pt idx="8">
                        <c:v>5.3137529587942616E-3</c:v>
                      </c:pt>
                      <c:pt idx="9">
                        <c:v>5.2854625970191896E-3</c:v>
                      </c:pt>
                      <c:pt idx="10">
                        <c:v>5.1650467201953326E-3</c:v>
                      </c:pt>
                      <c:pt idx="11">
                        <c:v>5.1266203418700055E-3</c:v>
                      </c:pt>
                      <c:pt idx="12">
                        <c:v>5.1065638518740025E-3</c:v>
                      </c:pt>
                      <c:pt idx="13">
                        <c:v>5.0960846713000935E-3</c:v>
                      </c:pt>
                      <c:pt idx="14">
                        <c:v>5.0842755880631018E-3</c:v>
                      </c:pt>
                      <c:pt idx="15">
                        <c:v>5.0867476621178293E-3</c:v>
                      </c:pt>
                      <c:pt idx="16">
                        <c:v>5.0596576313119493E-3</c:v>
                      </c:pt>
                      <c:pt idx="17">
                        <c:v>5.0536455121952886E-3</c:v>
                      </c:pt>
                      <c:pt idx="18">
                        <c:v>5.0779522253348187E-3</c:v>
                      </c:pt>
                      <c:pt idx="19">
                        <c:v>5.0775686047138148E-3</c:v>
                      </c:pt>
                      <c:pt idx="20">
                        <c:v>5.0471806457478806E-3</c:v>
                      </c:pt>
                      <c:pt idx="21">
                        <c:v>4.9778977889327987E-3</c:v>
                      </c:pt>
                      <c:pt idx="22">
                        <c:v>4.9205034593781359E-3</c:v>
                      </c:pt>
                      <c:pt idx="23">
                        <c:v>4.9317896303270803E-3</c:v>
                      </c:pt>
                      <c:pt idx="24">
                        <c:v>4.9425054886245599E-3</c:v>
                      </c:pt>
                      <c:pt idx="25">
                        <c:v>4.9384113901508684E-3</c:v>
                      </c:pt>
                      <c:pt idx="26">
                        <c:v>4.9208671263961251E-3</c:v>
                      </c:pt>
                      <c:pt idx="27">
                        <c:v>4.8641789544145954E-3</c:v>
                      </c:pt>
                      <c:pt idx="28">
                        <c:v>4.8257024821860258E-3</c:v>
                      </c:pt>
                      <c:pt idx="29">
                        <c:v>4.7715674367880875E-3</c:v>
                      </c:pt>
                      <c:pt idx="30">
                        <c:v>4.7092322460709274E-3</c:v>
                      </c:pt>
                      <c:pt idx="31">
                        <c:v>4.6498215599010181E-3</c:v>
                      </c:pt>
                      <c:pt idx="32">
                        <c:v>4.6112503129927523E-3</c:v>
                      </c:pt>
                      <c:pt idx="33">
                        <c:v>4.6079165929341446E-3</c:v>
                      </c:pt>
                      <c:pt idx="34">
                        <c:v>4.6011706697877911E-3</c:v>
                      </c:pt>
                      <c:pt idx="35">
                        <c:v>4.5871808540971391E-3</c:v>
                      </c:pt>
                      <c:pt idx="36">
                        <c:v>4.5841270064273087E-3</c:v>
                      </c:pt>
                      <c:pt idx="37">
                        <c:v>4.5507669577971579E-3</c:v>
                      </c:pt>
                      <c:pt idx="38">
                        <c:v>4.503505915883819E-3</c:v>
                      </c:pt>
                      <c:pt idx="39">
                        <c:v>4.4827379999648701E-3</c:v>
                      </c:pt>
                      <c:pt idx="40">
                        <c:v>4.4473440912111261E-3</c:v>
                      </c:pt>
                      <c:pt idx="41">
                        <c:v>4.4056213491191461E-3</c:v>
                      </c:pt>
                      <c:pt idx="42">
                        <c:v>4.3648885603859225E-3</c:v>
                      </c:pt>
                      <c:pt idx="43">
                        <c:v>4.336723487380391E-3</c:v>
                      </c:pt>
                      <c:pt idx="44">
                        <c:v>4.3108830470432657E-3</c:v>
                      </c:pt>
                      <c:pt idx="45">
                        <c:v>4.2820681510822222E-3</c:v>
                      </c:pt>
                      <c:pt idx="46">
                        <c:v>4.2328173910720756E-3</c:v>
                      </c:pt>
                      <c:pt idx="47">
                        <c:v>4.1875851832319753E-3</c:v>
                      </c:pt>
                      <c:pt idx="48">
                        <c:v>4.1738840002306455E-3</c:v>
                      </c:pt>
                      <c:pt idx="49">
                        <c:v>4.1604206137691663E-3</c:v>
                      </c:pt>
                      <c:pt idx="50">
                        <c:v>4.1663537250133612E-3</c:v>
                      </c:pt>
                      <c:pt idx="51">
                        <c:v>4.1941275575244638E-3</c:v>
                      </c:pt>
                      <c:pt idx="52">
                        <c:v>4.1748985519507679E-3</c:v>
                      </c:pt>
                      <c:pt idx="53">
                        <c:v>4.130532308347915E-3</c:v>
                      </c:pt>
                      <c:pt idx="54">
                        <c:v>4.106193078508757E-3</c:v>
                      </c:pt>
                      <c:pt idx="55">
                        <c:v>4.0965868065128445E-3</c:v>
                      </c:pt>
                      <c:pt idx="56">
                        <c:v>4.1217050102077494E-3</c:v>
                      </c:pt>
                      <c:pt idx="57">
                        <c:v>4.1413494679087438E-3</c:v>
                      </c:pt>
                      <c:pt idx="58">
                        <c:v>4.1385475067730691E-3</c:v>
                      </c:pt>
                      <c:pt idx="59">
                        <c:v>4.183236071538545E-3</c:v>
                      </c:pt>
                      <c:pt idx="60">
                        <c:v>4.2000789470125147E-3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FE6-49C4-8A63-CDEC9D117469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fa'!$L$17</c15:sqref>
                        </c15:formulaRef>
                      </c:ext>
                    </c:extLst>
                    <c:strCache>
                      <c:ptCount val="1"/>
                      <c:pt idx="0">
                        <c:v>PE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fa'!$L$18:$L$112</c15:sqref>
                        </c15:fullRef>
                        <c15:formulaRef>
                          <c15:sqref>'1949 2020 sa fa'!$L$29:$L$112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159625</c:v>
                      </c:pt>
                      <c:pt idx="61">
                        <c:v>160700</c:v>
                      </c:pt>
                      <c:pt idx="62">
                        <c:v>163200</c:v>
                      </c:pt>
                      <c:pt idx="63">
                        <c:v>165700</c:v>
                      </c:pt>
                      <c:pt idx="64">
                        <c:v>168300</c:v>
                      </c:pt>
                      <c:pt idx="65">
                        <c:v>170800</c:v>
                      </c:pt>
                      <c:pt idx="66">
                        <c:v>173400</c:v>
                      </c:pt>
                      <c:pt idx="67">
                        <c:v>176000</c:v>
                      </c:pt>
                      <c:pt idx="68">
                        <c:v>178500</c:v>
                      </c:pt>
                      <c:pt idx="69">
                        <c:v>181100</c:v>
                      </c:pt>
                      <c:pt idx="70">
                        <c:v>183600</c:v>
                      </c:pt>
                      <c:pt idx="71">
                        <c:v>186100</c:v>
                      </c:pt>
                      <c:pt idx="72">
                        <c:v>188600</c:v>
                      </c:pt>
                      <c:pt idx="73">
                        <c:v>191000</c:v>
                      </c:pt>
                      <c:pt idx="74">
                        <c:v>193500</c:v>
                      </c:pt>
                      <c:pt idx="75">
                        <c:v>195900</c:v>
                      </c:pt>
                      <c:pt idx="76">
                        <c:v>198300</c:v>
                      </c:pt>
                      <c:pt idx="77">
                        <c:v>200600</c:v>
                      </c:pt>
                      <c:pt idx="78">
                        <c:v>203000</c:v>
                      </c:pt>
                      <c:pt idx="79">
                        <c:v>205300</c:v>
                      </c:pt>
                      <c:pt idx="80">
                        <c:v>207600</c:v>
                      </c:pt>
                      <c:pt idx="81">
                        <c:v>209800</c:v>
                      </c:pt>
                      <c:pt idx="82">
                        <c:v>212000</c:v>
                      </c:pt>
                      <c:pt idx="83">
                        <c:v>214200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FE6-49C4-8A63-CDEC9D11746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fa'!$M$17</c15:sqref>
                        </c15:formulaRef>
                      </c:ext>
                    </c:extLst>
                    <c:strCache>
                      <c:ptCount val="1"/>
                      <c:pt idx="0">
                        <c:v>PE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fa'!$M$18:$M$112</c15:sqref>
                        </c15:fullRef>
                        <c15:formulaRef>
                          <c15:sqref>'shr 1949 2020 sa fa'!$M$29:$M$112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4.2000789470125147E-3</c:v>
                      </c:pt>
                      <c:pt idx="61" formatCode="0.00%">
                        <c:v>4.162410153654649E-3</c:v>
                      </c:pt>
                      <c:pt idx="62" formatCode="0.00%">
                        <c:v>4.1705608389023254E-3</c:v>
                      </c:pt>
                      <c:pt idx="63" formatCode="0.00%">
                        <c:v>4.1792508841219439E-3</c:v>
                      </c:pt>
                      <c:pt idx="64" formatCode="0.00%">
                        <c:v>4.1885031221757683E-3</c:v>
                      </c:pt>
                      <c:pt idx="65" formatCode="0.00%">
                        <c:v>4.1958006435931497E-3</c:v>
                      </c:pt>
                      <c:pt idx="66" formatCode="0.00%">
                        <c:v>4.2037243788291571E-3</c:v>
                      </c:pt>
                      <c:pt idx="67" formatCode="0.00%">
                        <c:v>4.2098153984691583E-3</c:v>
                      </c:pt>
                      <c:pt idx="68" formatCode="0.00%">
                        <c:v>4.2166326041555438E-3</c:v>
                      </c:pt>
                      <c:pt idx="69" formatCode="0.00%">
                        <c:v>4.2217191669009328E-3</c:v>
                      </c:pt>
                      <c:pt idx="70" formatCode="0.00%">
                        <c:v>4.2251658224499592E-3</c:v>
                      </c:pt>
                      <c:pt idx="71" formatCode="0.00%">
                        <c:v>4.2294616805417995E-3</c:v>
                      </c:pt>
                      <c:pt idx="72" formatCode="0.00%">
                        <c:v>4.2322156253400888E-3</c:v>
                      </c:pt>
                      <c:pt idx="73" formatCode="0.00%">
                        <c:v>4.2358620291750408E-3</c:v>
                      </c:pt>
                      <c:pt idx="74" formatCode="0.00%">
                        <c:v>4.2356473226023896E-3</c:v>
                      </c:pt>
                      <c:pt idx="75" formatCode="0.00%">
                        <c:v>4.2363815310881934E-3</c:v>
                      </c:pt>
                      <c:pt idx="76" formatCode="0.00%">
                        <c:v>4.2380798092864084E-3</c:v>
                      </c:pt>
                      <c:pt idx="77" formatCode="0.00%">
                        <c:v>4.2383650877325096E-3</c:v>
                      </c:pt>
                      <c:pt idx="78" formatCode="0.00%">
                        <c:v>4.2372782104585114E-3</c:v>
                      </c:pt>
                      <c:pt idx="79" formatCode="0.00%">
                        <c:v>4.2348474778638274E-3</c:v>
                      </c:pt>
                      <c:pt idx="80" formatCode="0.00%">
                        <c:v>4.2334308671218247E-3</c:v>
                      </c:pt>
                      <c:pt idx="81" formatCode="0.00%">
                        <c:v>4.2307016164102188E-3</c:v>
                      </c:pt>
                      <c:pt idx="82" formatCode="0.00%">
                        <c:v>4.2266926936293091E-3</c:v>
                      </c:pt>
                      <c:pt idx="83" formatCode="0.00%">
                        <c:v>4.2237411459912352E-3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FE6-49C4-8A63-CDEC9D117469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fa'!$N$17</c15:sqref>
                        </c15:formulaRef>
                      </c:ext>
                    </c:extLst>
                    <c:strCache>
                      <c:ptCount val="1"/>
                      <c:pt idx="0">
                        <c:v>NS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fa'!$N$18:$N$112</c15:sqref>
                        </c15:fullRef>
                        <c15:formulaRef>
                          <c15:sqref>'shr 1949 2020 sa fa'!$N$29:$N$112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4.0682708449916061E-2</c:v>
                      </c:pt>
                      <c:pt idx="1">
                        <c:v>4.0409467987696221E-2</c:v>
                      </c:pt>
                      <c:pt idx="2">
                        <c:v>4.0144217833503741E-2</c:v>
                      </c:pt>
                      <c:pt idx="3">
                        <c:v>3.9670381913263955E-2</c:v>
                      </c:pt>
                      <c:pt idx="4">
                        <c:v>3.9137421595562695E-2</c:v>
                      </c:pt>
                      <c:pt idx="5">
                        <c:v>3.8485033598045205E-2</c:v>
                      </c:pt>
                      <c:pt idx="6">
                        <c:v>3.7771859964326575E-2</c:v>
                      </c:pt>
                      <c:pt idx="7">
                        <c:v>3.7295122190597704E-2</c:v>
                      </c:pt>
                      <c:pt idx="8">
                        <c:v>3.7051350176319983E-2</c:v>
                      </c:pt>
                      <c:pt idx="9">
                        <c:v>3.6903004618827673E-2</c:v>
                      </c:pt>
                      <c:pt idx="10">
                        <c:v>3.6718786683570453E-2</c:v>
                      </c:pt>
                      <c:pt idx="11">
                        <c:v>3.6303289240267024E-2</c:v>
                      </c:pt>
                      <c:pt idx="12">
                        <c:v>3.6107583139301763E-2</c:v>
                      </c:pt>
                      <c:pt idx="13">
                        <c:v>3.6119244824452952E-2</c:v>
                      </c:pt>
                      <c:pt idx="14">
                        <c:v>3.5897584743297399E-2</c:v>
                      </c:pt>
                      <c:pt idx="15">
                        <c:v>3.571443540294103E-2</c:v>
                      </c:pt>
                      <c:pt idx="16">
                        <c:v>3.5615046400379907E-2</c:v>
                      </c:pt>
                      <c:pt idx="17">
                        <c:v>3.540561235274127E-2</c:v>
                      </c:pt>
                      <c:pt idx="18">
                        <c:v>3.5246874134480272E-2</c:v>
                      </c:pt>
                      <c:pt idx="19">
                        <c:v>3.5096769032587342E-2</c:v>
                      </c:pt>
                      <c:pt idx="20">
                        <c:v>3.4780167310968939E-2</c:v>
                      </c:pt>
                      <c:pt idx="21">
                        <c:v>3.4442946319518018E-2</c:v>
                      </c:pt>
                      <c:pt idx="22">
                        <c:v>3.4201536158342843E-2</c:v>
                      </c:pt>
                      <c:pt idx="23">
                        <c:v>3.4229817959161885E-2</c:v>
                      </c:pt>
                      <c:pt idx="24">
                        <c:v>3.4266770174607754E-2</c:v>
                      </c:pt>
                      <c:pt idx="25">
                        <c:v>3.427923626687536E-2</c:v>
                      </c:pt>
                      <c:pt idx="26">
                        <c:v>3.406427318513619E-2</c:v>
                      </c:pt>
                      <c:pt idx="27">
                        <c:v>3.3789068016717917E-2</c:v>
                      </c:pt>
                      <c:pt idx="28">
                        <c:v>3.3488521670498012E-2</c:v>
                      </c:pt>
                      <c:pt idx="29">
                        <c:v>3.3135911455240995E-2</c:v>
                      </c:pt>
                      <c:pt idx="30">
                        <c:v>3.2878785985610268E-2</c:v>
                      </c:pt>
                      <c:pt idx="31">
                        <c:v>3.26338514742084E-2</c:v>
                      </c:pt>
                      <c:pt idx="32">
                        <c:v>3.24078264542602E-2</c:v>
                      </c:pt>
                      <c:pt idx="33">
                        <c:v>3.2209607860116958E-2</c:v>
                      </c:pt>
                      <c:pt idx="34">
                        <c:v>3.1960338286059181E-2</c:v>
                      </c:pt>
                      <c:pt idx="35">
                        <c:v>3.167395226949847E-2</c:v>
                      </c:pt>
                      <c:pt idx="36">
                        <c:v>3.1452892376543799E-2</c:v>
                      </c:pt>
                      <c:pt idx="37">
                        <c:v>3.117781118324689E-2</c:v>
                      </c:pt>
                      <c:pt idx="38">
                        <c:v>3.0901364750916867E-2</c:v>
                      </c:pt>
                      <c:pt idx="39">
                        <c:v>3.0715279610211227E-2</c:v>
                      </c:pt>
                      <c:pt idx="40">
                        <c:v>3.0431767469765263E-2</c:v>
                      </c:pt>
                      <c:pt idx="41">
                        <c:v>3.0060383108048601E-2</c:v>
                      </c:pt>
                      <c:pt idx="42">
                        <c:v>2.9821498010518262E-2</c:v>
                      </c:pt>
                      <c:pt idx="43">
                        <c:v>2.9634250827153975E-2</c:v>
                      </c:pt>
                      <c:pt idx="44">
                        <c:v>2.9419872325145931E-2</c:v>
                      </c:pt>
                      <c:pt idx="45">
                        <c:v>2.9089027094911526E-2</c:v>
                      </c:pt>
                      <c:pt idx="46">
                        <c:v>2.8795040175152335E-2</c:v>
                      </c:pt>
                      <c:pt idx="47">
                        <c:v>2.8432043514568628E-2</c:v>
                      </c:pt>
                      <c:pt idx="48">
                        <c:v>2.8149894424172359E-2</c:v>
                      </c:pt>
                      <c:pt idx="49">
                        <c:v>2.7898717432863859E-2</c:v>
                      </c:pt>
                      <c:pt idx="50">
                        <c:v>2.7703732074030634E-2</c:v>
                      </c:pt>
                      <c:pt idx="51">
                        <c:v>2.7501238979488557E-2</c:v>
                      </c:pt>
                      <c:pt idx="52">
                        <c:v>2.719217784929704E-2</c:v>
                      </c:pt>
                      <c:pt idx="53">
                        <c:v>2.6827465687235312E-2</c:v>
                      </c:pt>
                      <c:pt idx="54">
                        <c:v>2.6514697421845989E-2</c:v>
                      </c:pt>
                      <c:pt idx="55">
                        <c:v>2.6276275962001324E-2</c:v>
                      </c:pt>
                      <c:pt idx="56">
                        <c:v>2.6158234073092319E-2</c:v>
                      </c:pt>
                      <c:pt idx="57">
                        <c:v>2.5985257797308564E-2</c:v>
                      </c:pt>
                      <c:pt idx="58">
                        <c:v>2.5857315456572202E-2</c:v>
                      </c:pt>
                      <c:pt idx="59">
                        <c:v>2.5795682559463122E-2</c:v>
                      </c:pt>
                      <c:pt idx="60">
                        <c:v>2.5768842705313409E-2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FE6-49C4-8A63-CDEC9D117469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fa'!$O$17</c15:sqref>
                        </c15:formulaRef>
                      </c:ext>
                    </c:extLst>
                    <c:strCache>
                      <c:ptCount val="1"/>
                      <c:pt idx="0">
                        <c:v>NS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fa'!$O$18:$O$112</c15:sqref>
                        </c15:fullRef>
                        <c15:formulaRef>
                          <c15:sqref>'1949 2020 sa fa'!$O$29:$O$112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979351</c:v>
                      </c:pt>
                      <c:pt idx="61">
                        <c:v>975600</c:v>
                      </c:pt>
                      <c:pt idx="62">
                        <c:v>980400</c:v>
                      </c:pt>
                      <c:pt idx="63">
                        <c:v>985200</c:v>
                      </c:pt>
                      <c:pt idx="64">
                        <c:v>989900</c:v>
                      </c:pt>
                      <c:pt idx="65">
                        <c:v>994600</c:v>
                      </c:pt>
                      <c:pt idx="66">
                        <c:v>999000</c:v>
                      </c:pt>
                      <c:pt idx="67">
                        <c:v>1003300</c:v>
                      </c:pt>
                      <c:pt idx="68">
                        <c:v>1007400</c:v>
                      </c:pt>
                      <c:pt idx="69">
                        <c:v>1011300</c:v>
                      </c:pt>
                      <c:pt idx="70">
                        <c:v>1015000</c:v>
                      </c:pt>
                      <c:pt idx="71">
                        <c:v>1018500</c:v>
                      </c:pt>
                      <c:pt idx="72">
                        <c:v>1021700</c:v>
                      </c:pt>
                      <c:pt idx="73">
                        <c:v>1024600</c:v>
                      </c:pt>
                      <c:pt idx="74">
                        <c:v>1027400</c:v>
                      </c:pt>
                      <c:pt idx="75">
                        <c:v>1029900</c:v>
                      </c:pt>
                      <c:pt idx="76">
                        <c:v>1032100</c:v>
                      </c:pt>
                      <c:pt idx="77">
                        <c:v>1034200</c:v>
                      </c:pt>
                      <c:pt idx="78">
                        <c:v>1036000</c:v>
                      </c:pt>
                      <c:pt idx="79">
                        <c:v>1037600</c:v>
                      </c:pt>
                      <c:pt idx="80">
                        <c:v>1039000</c:v>
                      </c:pt>
                      <c:pt idx="81">
                        <c:v>1040200</c:v>
                      </c:pt>
                      <c:pt idx="82">
                        <c:v>1041200</c:v>
                      </c:pt>
                      <c:pt idx="83">
                        <c:v>1042100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FE6-49C4-8A63-CDEC9D117469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fa'!$P$17</c15:sqref>
                        </c15:formulaRef>
                      </c:ext>
                    </c:extLst>
                    <c:strCache>
                      <c:ptCount val="1"/>
                      <c:pt idx="0">
                        <c:v>NS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fa'!$P$18:$P$112</c15:sqref>
                        </c15:fullRef>
                        <c15:formulaRef>
                          <c15:sqref>'shr 1949 2020 sa fa'!$P$29:$P$112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2.5768842705313409E-2</c:v>
                      </c:pt>
                      <c:pt idx="61" formatCode="0.00%">
                        <c:v>2.539201500043331E-2</c:v>
                      </c:pt>
                      <c:pt idx="62" formatCode="0.00%">
                        <c:v>2.522902939438354E-2</c:v>
                      </c:pt>
                      <c:pt idx="63" formatCode="0.00%">
                        <c:v>2.5067761170913035E-2</c:v>
                      </c:pt>
                      <c:pt idx="64" formatCode="0.00%">
                        <c:v>2.4910840696069823E-2</c:v>
                      </c:pt>
                      <c:pt idx="65" formatCode="0.00%">
                        <c:v>2.4755731763379193E-2</c:v>
                      </c:pt>
                      <c:pt idx="66" formatCode="0.00%">
                        <c:v>2.4599852315198682E-2</c:v>
                      </c:pt>
                      <c:pt idx="67" formatCode="0.00%">
                        <c:v>2.4445945269898444E-2</c:v>
                      </c:pt>
                      <c:pt idx="68" formatCode="0.00%">
                        <c:v>2.429406169991383E-2</c:v>
                      </c:pt>
                      <c:pt idx="69" formatCode="0.00%">
                        <c:v>2.4139257549528757E-2</c:v>
                      </c:pt>
                      <c:pt idx="70" formatCode="0.00%">
                        <c:v>2.3984245642568118E-2</c:v>
                      </c:pt>
                      <c:pt idx="71" formatCode="0.00%">
                        <c:v>2.382904992857612E-2</c:v>
                      </c:pt>
                      <c:pt idx="72" formatCode="0.00%">
                        <c:v>2.3673805003688073E-2</c:v>
                      </c:pt>
                      <c:pt idx="73" formatCode="0.00%">
                        <c:v>2.3516005885011491E-2</c:v>
                      </c:pt>
                      <c:pt idx="74" formatCode="0.00%">
                        <c:v>2.3358208598459676E-2</c:v>
                      </c:pt>
                      <c:pt idx="75" formatCode="0.00%">
                        <c:v>2.3197873726351625E-2</c:v>
                      </c:pt>
                      <c:pt idx="76" formatCode="0.00%">
                        <c:v>2.3037463963314121E-2</c:v>
                      </c:pt>
                      <c:pt idx="77" formatCode="0.00%">
                        <c:v>2.2874463438511936E-2</c:v>
                      </c:pt>
                      <c:pt idx="78" formatCode="0.00%">
                        <c:v>2.2711249048427709E-2</c:v>
                      </c:pt>
                      <c:pt idx="79" formatCode="0.00%">
                        <c:v>2.2545432497790462E-2</c:v>
                      </c:pt>
                      <c:pt idx="80" formatCode="0.00%">
                        <c:v>2.2379359992568855E-2</c:v>
                      </c:pt>
                      <c:pt idx="81" formatCode="0.00%">
                        <c:v>2.2212918328259883E-2</c:v>
                      </c:pt>
                      <c:pt idx="82" formatCode="0.00%">
                        <c:v>2.2043792592456021E-2</c:v>
                      </c:pt>
                      <c:pt idx="83" formatCode="0.00%">
                        <c:v>2.1874339681577232E-2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FE6-49C4-8A63-CDEC9D117469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fa'!$Q$17</c15:sqref>
                        </c15:formulaRef>
                      </c:ext>
                    </c:extLst>
                    <c:strCache>
                      <c:ptCount val="1"/>
                      <c:pt idx="0">
                        <c:v>NB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fa'!$Q$18:$Q$112</c15:sqref>
                        </c15:fullRef>
                        <c15:formulaRef>
                          <c15:sqref>'shr 1949 2020 sa fa'!$Q$29:$Q$112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3.2960268606603248E-2</c:v>
                      </c:pt>
                      <c:pt idx="1">
                        <c:v>3.2782660664645281E-2</c:v>
                      </c:pt>
                      <c:pt idx="2">
                        <c:v>3.2556637787224882E-2</c:v>
                      </c:pt>
                      <c:pt idx="3">
                        <c:v>3.2169457503565584E-2</c:v>
                      </c:pt>
                      <c:pt idx="4">
                        <c:v>3.16728007879322E-2</c:v>
                      </c:pt>
                      <c:pt idx="5">
                        <c:v>3.1307269395235184E-2</c:v>
                      </c:pt>
                      <c:pt idx="6">
                        <c:v>3.0817041304228351E-2</c:v>
                      </c:pt>
                      <c:pt idx="7">
                        <c:v>3.0424968102856022E-2</c:v>
                      </c:pt>
                      <c:pt idx="8">
                        <c:v>3.0191778174967394E-2</c:v>
                      </c:pt>
                      <c:pt idx="9">
                        <c:v>2.9903337936288747E-2</c:v>
                      </c:pt>
                      <c:pt idx="10">
                        <c:v>2.9440766305113397E-2</c:v>
                      </c:pt>
                      <c:pt idx="11">
                        <c:v>2.925371386399947E-2</c:v>
                      </c:pt>
                      <c:pt idx="12">
                        <c:v>2.919954454095227E-2</c:v>
                      </c:pt>
                      <c:pt idx="13">
                        <c:v>2.9198226534079545E-2</c:v>
                      </c:pt>
                      <c:pt idx="14">
                        <c:v>2.9145251819660049E-2</c:v>
                      </c:pt>
                      <c:pt idx="15">
                        <c:v>2.925290392133352E-2</c:v>
                      </c:pt>
                      <c:pt idx="16">
                        <c:v>2.9402969951822205E-2</c:v>
                      </c:pt>
                      <c:pt idx="17">
                        <c:v>2.9328483712886409E-2</c:v>
                      </c:pt>
                      <c:pt idx="18">
                        <c:v>2.9191172816088067E-2</c:v>
                      </c:pt>
                      <c:pt idx="19">
                        <c:v>2.9054261992540641E-2</c:v>
                      </c:pt>
                      <c:pt idx="20">
                        <c:v>2.8806844211091625E-2</c:v>
                      </c:pt>
                      <c:pt idx="21">
                        <c:v>2.8462547111865612E-2</c:v>
                      </c:pt>
                      <c:pt idx="22">
                        <c:v>2.8166526004638624E-2</c:v>
                      </c:pt>
                      <c:pt idx="23">
                        <c:v>2.8180607527635616E-2</c:v>
                      </c:pt>
                      <c:pt idx="24">
                        <c:v>2.8136310726579898E-2</c:v>
                      </c:pt>
                      <c:pt idx="25">
                        <c:v>2.7988691018955261E-2</c:v>
                      </c:pt>
                      <c:pt idx="26">
                        <c:v>2.7778209871940827E-2</c:v>
                      </c:pt>
                      <c:pt idx="27">
                        <c:v>2.7518394518826823E-2</c:v>
                      </c:pt>
                      <c:pt idx="28">
                        <c:v>2.7260223082876976E-2</c:v>
                      </c:pt>
                      <c:pt idx="29">
                        <c:v>2.6950724134200441E-2</c:v>
                      </c:pt>
                      <c:pt idx="30">
                        <c:v>2.6728984558164422E-2</c:v>
                      </c:pt>
                      <c:pt idx="31">
                        <c:v>2.6591854742697436E-2</c:v>
                      </c:pt>
                      <c:pt idx="32">
                        <c:v>2.636896967297615E-2</c:v>
                      </c:pt>
                      <c:pt idx="33">
                        <c:v>2.6104868772844007E-2</c:v>
                      </c:pt>
                      <c:pt idx="34">
                        <c:v>2.5867856883134015E-2</c:v>
                      </c:pt>
                      <c:pt idx="35">
                        <c:v>2.5627432593968442E-2</c:v>
                      </c:pt>
                      <c:pt idx="36">
                        <c:v>2.5405689346832908E-2</c:v>
                      </c:pt>
                      <c:pt idx="37">
                        <c:v>2.516258638582532E-2</c:v>
                      </c:pt>
                      <c:pt idx="38">
                        <c:v>2.4888930333777225E-2</c:v>
                      </c:pt>
                      <c:pt idx="39">
                        <c:v>2.4689777925841691E-2</c:v>
                      </c:pt>
                      <c:pt idx="40">
                        <c:v>2.4458176487898445E-2</c:v>
                      </c:pt>
                      <c:pt idx="41">
                        <c:v>2.4171650344822517E-2</c:v>
                      </c:pt>
                      <c:pt idx="42">
                        <c:v>2.3897219559991835E-2</c:v>
                      </c:pt>
                      <c:pt idx="43">
                        <c:v>2.3685063000863104E-2</c:v>
                      </c:pt>
                      <c:pt idx="44">
                        <c:v>2.3464459457140777E-2</c:v>
                      </c:pt>
                      <c:pt idx="45">
                        <c:v>2.3200656130549235E-2</c:v>
                      </c:pt>
                      <c:pt idx="46">
                        <c:v>2.2892153499001627E-2</c:v>
                      </c:pt>
                      <c:pt idx="47">
                        <c:v>2.266506421444367E-2</c:v>
                      </c:pt>
                      <c:pt idx="48">
                        <c:v>2.2464660394571064E-2</c:v>
                      </c:pt>
                      <c:pt idx="49">
                        <c:v>2.2301096291008023E-2</c:v>
                      </c:pt>
                      <c:pt idx="50">
                        <c:v>2.2144917873621602E-2</c:v>
                      </c:pt>
                      <c:pt idx="51">
                        <c:v>2.1999675040867396E-2</c:v>
                      </c:pt>
                      <c:pt idx="52">
                        <c:v>2.1777413850631696E-2</c:v>
                      </c:pt>
                      <c:pt idx="53">
                        <c:v>2.1498123739594231E-2</c:v>
                      </c:pt>
                      <c:pt idx="54">
                        <c:v>2.1238007856290025E-2</c:v>
                      </c:pt>
                      <c:pt idx="55">
                        <c:v>2.1040779361469846E-2</c:v>
                      </c:pt>
                      <c:pt idx="56">
                        <c:v>2.0884937830839129E-2</c:v>
                      </c:pt>
                      <c:pt idx="57">
                        <c:v>2.0694488459122206E-2</c:v>
                      </c:pt>
                      <c:pt idx="58">
                        <c:v>2.0782336456066662E-2</c:v>
                      </c:pt>
                      <c:pt idx="59">
                        <c:v>2.0665019142730008E-2</c:v>
                      </c:pt>
                      <c:pt idx="60">
                        <c:v>2.056232354077088E-2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FE6-49C4-8A63-CDEC9D117469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fa'!$R$17</c15:sqref>
                        </c15:formulaRef>
                      </c:ext>
                    </c:extLst>
                    <c:strCache>
                      <c:ptCount val="1"/>
                      <c:pt idx="0">
                        <c:v>NB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fa'!$R$18:$R$112</c15:sqref>
                        </c15:fullRef>
                        <c15:formulaRef>
                          <c15:sqref>'1949 2020 sa fa'!$R$29:$R$112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781476</c:v>
                      </c:pt>
                      <c:pt idx="61">
                        <c:v>780300</c:v>
                      </c:pt>
                      <c:pt idx="62">
                        <c:v>783600</c:v>
                      </c:pt>
                      <c:pt idx="63">
                        <c:v>786800</c:v>
                      </c:pt>
                      <c:pt idx="64">
                        <c:v>790000</c:v>
                      </c:pt>
                      <c:pt idx="65">
                        <c:v>793100</c:v>
                      </c:pt>
                      <c:pt idx="66">
                        <c:v>796200</c:v>
                      </c:pt>
                      <c:pt idx="67">
                        <c:v>799200</c:v>
                      </c:pt>
                      <c:pt idx="68">
                        <c:v>802000</c:v>
                      </c:pt>
                      <c:pt idx="69">
                        <c:v>804700</c:v>
                      </c:pt>
                      <c:pt idx="70">
                        <c:v>807300</c:v>
                      </c:pt>
                      <c:pt idx="71">
                        <c:v>809700</c:v>
                      </c:pt>
                      <c:pt idx="72">
                        <c:v>812000</c:v>
                      </c:pt>
                      <c:pt idx="73">
                        <c:v>814100</c:v>
                      </c:pt>
                      <c:pt idx="74">
                        <c:v>816000</c:v>
                      </c:pt>
                      <c:pt idx="75">
                        <c:v>817700</c:v>
                      </c:pt>
                      <c:pt idx="76">
                        <c:v>819300</c:v>
                      </c:pt>
                      <c:pt idx="77">
                        <c:v>820700</c:v>
                      </c:pt>
                      <c:pt idx="78">
                        <c:v>821900</c:v>
                      </c:pt>
                      <c:pt idx="79">
                        <c:v>823000</c:v>
                      </c:pt>
                      <c:pt idx="80">
                        <c:v>824000</c:v>
                      </c:pt>
                      <c:pt idx="81">
                        <c:v>824700</c:v>
                      </c:pt>
                      <c:pt idx="82">
                        <c:v>825400</c:v>
                      </c:pt>
                      <c:pt idx="83">
                        <c:v>825800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FE6-49C4-8A63-CDEC9D117469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fa'!$S$17</c15:sqref>
                        </c15:formulaRef>
                      </c:ext>
                    </c:extLst>
                    <c:strCache>
                      <c:ptCount val="1"/>
                      <c:pt idx="0">
                        <c:v>NB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fa'!$S$18:$S$112</c15:sqref>
                        </c15:fullRef>
                        <c15:formulaRef>
                          <c15:sqref>'shr 1949 2020 sa fa'!$S$29:$S$112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2.056232354077088E-2</c:v>
                      </c:pt>
                      <c:pt idx="61" formatCode="0.00%">
                        <c:v>2.0381366058368284E-2</c:v>
                      </c:pt>
                      <c:pt idx="62" formatCode="0.00%">
                        <c:v>2.0248827843309791E-2</c:v>
                      </c:pt>
                      <c:pt idx="63" formatCode="0.00%">
                        <c:v>2.0119259660806937E-2</c:v>
                      </c:pt>
                      <c:pt idx="64" formatCode="0.00%">
                        <c:v>1.9992677800165389E-2</c:v>
                      </c:pt>
                      <c:pt idx="65" formatCode="0.00%">
                        <c:v>1.986655728461599E-2</c:v>
                      </c:pt>
                      <c:pt idx="66" formatCode="0.00%">
                        <c:v>1.9740871138710304E-2</c:v>
                      </c:pt>
                      <c:pt idx="67" formatCode="0.00%">
                        <c:v>1.9615788683776076E-2</c:v>
                      </c:pt>
                      <c:pt idx="68" formatCode="0.00%">
                        <c:v>1.9493855089882814E-2</c:v>
                      </c:pt>
                      <c:pt idx="69" formatCode="0.00%">
                        <c:v>1.937009582710679E-2</c:v>
                      </c:pt>
                      <c:pt idx="70" formatCode="0.00%">
                        <c:v>1.9244711806950338E-2</c:v>
                      </c:pt>
                      <c:pt idx="71" formatCode="0.00%">
                        <c:v>1.9120184363646098E-2</c:v>
                      </c:pt>
                      <c:pt idx="72" formatCode="0.00%">
                        <c:v>1.8996602135455082E-2</c:v>
                      </c:pt>
                      <c:pt idx="73" formatCode="0.00%">
                        <c:v>1.8871462502283807E-2</c:v>
                      </c:pt>
                      <c:pt idx="74" formatCode="0.00%">
                        <c:v>1.874728101081859E-2</c:v>
                      </c:pt>
                      <c:pt idx="75" formatCode="0.00%">
                        <c:v>1.8619158334165394E-2</c:v>
                      </c:pt>
                      <c:pt idx="76" formatCode="0.00%">
                        <c:v>1.8491934167862961E-2</c:v>
                      </c:pt>
                      <c:pt idx="77" formatCode="0.00%">
                        <c:v>1.8365464266887566E-2</c:v>
                      </c:pt>
                      <c:pt idx="78" formatCode="0.00%">
                        <c:v>1.8235052995256778E-2</c:v>
                      </c:pt>
                      <c:pt idx="79" formatCode="0.00%">
                        <c:v>1.8105372146549975E-2</c:v>
                      </c:pt>
                      <c:pt idx="80" formatCode="0.00%">
                        <c:v>1.7974083879058102E-2</c:v>
                      </c:pt>
                      <c:pt idx="81" formatCode="0.00%">
                        <c:v>1.784111622054238E-2</c:v>
                      </c:pt>
                      <c:pt idx="82" formatCode="0.00%">
                        <c:v>1.7706477625492902E-2</c:v>
                      </c:pt>
                      <c:pt idx="83" formatCode="0.00%">
                        <c:v>1.7572508704719381E-2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7FE6-49C4-8A63-CDEC9D117469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fa'!$T$17</c15:sqref>
                        </c15:formulaRef>
                      </c:ext>
                    </c:extLst>
                    <c:strCache>
                      <c:ptCount val="1"/>
                      <c:pt idx="0">
                        <c:v>QU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fa'!$T$18:$T$112</c15:sqref>
                        </c15:fullRef>
                        <c15:formulaRef>
                          <c15:sqref>'shr 1949 2020 sa fa'!$T$29:$T$112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0.28774482372691662</c:v>
                      </c:pt>
                      <c:pt idx="1">
                        <c:v>0.28836020901070825</c:v>
                      </c:pt>
                      <c:pt idx="2">
                        <c:v>0.28902760587633858</c:v>
                      </c:pt>
                      <c:pt idx="3">
                        <c:v>0.2895251175320902</c:v>
                      </c:pt>
                      <c:pt idx="4">
                        <c:v>0.28946140687367167</c:v>
                      </c:pt>
                      <c:pt idx="5">
                        <c:v>0.28940134392180816</c:v>
                      </c:pt>
                      <c:pt idx="6">
                        <c:v>0.28882482550499877</c:v>
                      </c:pt>
                      <c:pt idx="7">
                        <c:v>0.28776131121798015</c:v>
                      </c:pt>
                      <c:pt idx="8">
                        <c:v>0.2863629776339307</c:v>
                      </c:pt>
                      <c:pt idx="9">
                        <c:v>0.28498642921765632</c:v>
                      </c:pt>
                      <c:pt idx="10">
                        <c:v>0.28234023571395034</c:v>
                      </c:pt>
                      <c:pt idx="11">
                        <c:v>0.27945069017293117</c:v>
                      </c:pt>
                      <c:pt idx="12">
                        <c:v>0.27788672870846198</c:v>
                      </c:pt>
                      <c:pt idx="13">
                        <c:v>0.27624091240100773</c:v>
                      </c:pt>
                      <c:pt idx="14">
                        <c:v>0.27484126271830694</c:v>
                      </c:pt>
                      <c:pt idx="15">
                        <c:v>0.27352667243508105</c:v>
                      </c:pt>
                      <c:pt idx="16">
                        <c:v>0.27278521853995563</c:v>
                      </c:pt>
                      <c:pt idx="17">
                        <c:v>0.2711445490050659</c:v>
                      </c:pt>
                      <c:pt idx="18">
                        <c:v>0.26876453035097186</c:v>
                      </c:pt>
                      <c:pt idx="19">
                        <c:v>0.2671728712845759</c:v>
                      </c:pt>
                      <c:pt idx="20">
                        <c:v>0.26538119480901745</c:v>
                      </c:pt>
                      <c:pt idx="21">
                        <c:v>0.26378845374772636</c:v>
                      </c:pt>
                      <c:pt idx="22">
                        <c:v>0.26199968929338613</c:v>
                      </c:pt>
                      <c:pt idx="23">
                        <c:v>0.26030350087207704</c:v>
                      </c:pt>
                      <c:pt idx="24">
                        <c:v>0.25896068555799839</c:v>
                      </c:pt>
                      <c:pt idx="25">
                        <c:v>0.25794335107852623</c:v>
                      </c:pt>
                      <c:pt idx="26">
                        <c:v>0.25701527010555214</c:v>
                      </c:pt>
                      <c:pt idx="27">
                        <c:v>0.25644066698779172</c:v>
                      </c:pt>
                      <c:pt idx="28">
                        <c:v>0.25519339966893534</c:v>
                      </c:pt>
                      <c:pt idx="29">
                        <c:v>0.25388362358446914</c:v>
                      </c:pt>
                      <c:pt idx="30">
                        <c:v>0.25267961179493598</c:v>
                      </c:pt>
                      <c:pt idx="31">
                        <c:v>0.25207012628123415</c:v>
                      </c:pt>
                      <c:pt idx="32">
                        <c:v>0.25060603574095253</c:v>
                      </c:pt>
                      <c:pt idx="33">
                        <c:v>0.24948913646282744</c:v>
                      </c:pt>
                      <c:pt idx="34">
                        <c:v>0.24800822657054428</c:v>
                      </c:pt>
                      <c:pt idx="35">
                        <c:v>0.24637029482077369</c:v>
                      </c:pt>
                      <c:pt idx="36">
                        <c:v>0.24474311536645896</c:v>
                      </c:pt>
                      <c:pt idx="37">
                        <c:v>0.24324963716248019</c:v>
                      </c:pt>
                      <c:pt idx="38">
                        <c:v>0.24194638180321498</c:v>
                      </c:pt>
                      <c:pt idx="39">
                        <c:v>0.24088619145913762</c:v>
                      </c:pt>
                      <c:pt idx="40">
                        <c:v>0.23975153923338308</c:v>
                      </c:pt>
                      <c:pt idx="41">
                        <c:v>0.23843561870958249</c:v>
                      </c:pt>
                      <c:pt idx="42">
                        <c:v>0.23730463698774601</c:v>
                      </c:pt>
                      <c:pt idx="43">
                        <c:v>0.23657096679279796</c:v>
                      </c:pt>
                      <c:pt idx="44">
                        <c:v>0.23593453116231058</c:v>
                      </c:pt>
                      <c:pt idx="45">
                        <c:v>0.23513139421166512</c:v>
                      </c:pt>
                      <c:pt idx="46">
                        <c:v>0.23431853451458612</c:v>
                      </c:pt>
                      <c:pt idx="47">
                        <c:v>0.23390759065149985</c:v>
                      </c:pt>
                      <c:pt idx="48">
                        <c:v>0.23345837078295636</c:v>
                      </c:pt>
                      <c:pt idx="49">
                        <c:v>0.23323842693167068</c:v>
                      </c:pt>
                      <c:pt idx="50">
                        <c:v>0.2331804472447421</c:v>
                      </c:pt>
                      <c:pt idx="51">
                        <c:v>0.23316854372301835</c:v>
                      </c:pt>
                      <c:pt idx="52">
                        <c:v>0.23268429315281242</c:v>
                      </c:pt>
                      <c:pt idx="53">
                        <c:v>0.23188567371133156</c:v>
                      </c:pt>
                      <c:pt idx="54">
                        <c:v>0.23105255645730555</c:v>
                      </c:pt>
                      <c:pt idx="55">
                        <c:v>0.2303749111875017</c:v>
                      </c:pt>
                      <c:pt idx="56">
                        <c:v>0.22947687502667891</c:v>
                      </c:pt>
                      <c:pt idx="57">
                        <c:v>0.22866990902248968</c:v>
                      </c:pt>
                      <c:pt idx="58">
                        <c:v>0.22667469720501546</c:v>
                      </c:pt>
                      <c:pt idx="59">
                        <c:v>0.22614891492609443</c:v>
                      </c:pt>
                      <c:pt idx="60">
                        <c:v>0.22561550594683816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7FE6-49C4-8A63-CDEC9D117469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fa'!$U$17</c15:sqref>
                        </c15:formulaRef>
                      </c:ext>
                    </c:extLst>
                    <c:strCache>
                      <c:ptCount val="1"/>
                      <c:pt idx="0">
                        <c:v>QU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fa'!$U$18:$U$112</c15:sqref>
                        </c15:fullRef>
                        <c15:formulaRef>
                          <c15:sqref>'1949 2020 sa fa'!$U$29:$U$112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8574571</c:v>
                      </c:pt>
                      <c:pt idx="61">
                        <c:v>8589300</c:v>
                      </c:pt>
                      <c:pt idx="62">
                        <c:v>8652400</c:v>
                      </c:pt>
                      <c:pt idx="63">
                        <c:v>8715300</c:v>
                      </c:pt>
                      <c:pt idx="64">
                        <c:v>8777900</c:v>
                      </c:pt>
                      <c:pt idx="65">
                        <c:v>8840300</c:v>
                      </c:pt>
                      <c:pt idx="66">
                        <c:v>8902600</c:v>
                      </c:pt>
                      <c:pt idx="67">
                        <c:v>8964800</c:v>
                      </c:pt>
                      <c:pt idx="68">
                        <c:v>9026900</c:v>
                      </c:pt>
                      <c:pt idx="69">
                        <c:v>9089000</c:v>
                      </c:pt>
                      <c:pt idx="70">
                        <c:v>9151300</c:v>
                      </c:pt>
                      <c:pt idx="71">
                        <c:v>9213800</c:v>
                      </c:pt>
                      <c:pt idx="72">
                        <c:v>9276700</c:v>
                      </c:pt>
                      <c:pt idx="73">
                        <c:v>9340300</c:v>
                      </c:pt>
                      <c:pt idx="74">
                        <c:v>9404700</c:v>
                      </c:pt>
                      <c:pt idx="75">
                        <c:v>9470200</c:v>
                      </c:pt>
                      <c:pt idx="76">
                        <c:v>9537200</c:v>
                      </c:pt>
                      <c:pt idx="77">
                        <c:v>9605800</c:v>
                      </c:pt>
                      <c:pt idx="78">
                        <c:v>9676300</c:v>
                      </c:pt>
                      <c:pt idx="79">
                        <c:v>9748900</c:v>
                      </c:pt>
                      <c:pt idx="80">
                        <c:v>9823900</c:v>
                      </c:pt>
                      <c:pt idx="81">
                        <c:v>9901400</c:v>
                      </c:pt>
                      <c:pt idx="82">
                        <c:v>9981600</c:v>
                      </c:pt>
                      <c:pt idx="83">
                        <c:v>10064700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7FE6-49C4-8A63-CDEC9D117469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fa'!$V$17</c15:sqref>
                        </c15:formulaRef>
                      </c:ext>
                    </c:extLst>
                    <c:strCache>
                      <c:ptCount val="1"/>
                      <c:pt idx="0">
                        <c:v>QU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fa'!$V$18:$V$112</c15:sqref>
                        </c15:fullRef>
                        <c15:formulaRef>
                          <c15:sqref>'shr 1949 2020 sa fa'!$V$29:$V$112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0.22561550594683816</c:v>
                      </c:pt>
                      <c:pt idx="61" formatCode="0.00%">
                        <c:v>0.22353061669323432</c:v>
                      </c:pt>
                      <c:pt idx="62" formatCode="0.00%">
                        <c:v>0.22257309545690029</c:v>
                      </c:pt>
                      <c:pt idx="63" formatCode="0.00%">
                        <c:v>0.22162420299956118</c:v>
                      </c:pt>
                      <c:pt idx="64" formatCode="0.00%">
                        <c:v>0.22069007893126605</c:v>
                      </c:pt>
                      <c:pt idx="65" formatCode="0.00%">
                        <c:v>0.21977156760902858</c:v>
                      </c:pt>
                      <c:pt idx="66" formatCode="0.00%">
                        <c:v>0.21886837151044253</c:v>
                      </c:pt>
                      <c:pt idx="67" formatCode="0.00%">
                        <c:v>0.21797738756315974</c:v>
                      </c:pt>
                      <c:pt idx="68" formatCode="0.00%">
                        <c:v>0.21710442994752802</c:v>
                      </c:pt>
                      <c:pt idx="69" formatCode="0.00%">
                        <c:v>0.21624720730317962</c:v>
                      </c:pt>
                      <c:pt idx="70" formatCode="0.00%">
                        <c:v>0.21540507705722711</c:v>
                      </c:pt>
                      <c:pt idx="71" formatCode="0.00%">
                        <c:v>0.2145806919477182</c:v>
                      </c:pt>
                      <c:pt idx="72" formatCode="0.00%">
                        <c:v>0.21377767566717856</c:v>
                      </c:pt>
                      <c:pt idx="73" formatCode="0.00%">
                        <c:v>0.21299029742386508</c:v>
                      </c:pt>
                      <c:pt idx="74" formatCode="0.00%">
                        <c:v>0.21222696567978316</c:v>
                      </c:pt>
                      <c:pt idx="75" formatCode="0.00%">
                        <c:v>0.21148387464875121</c:v>
                      </c:pt>
                      <c:pt idx="76" formatCode="0.00%">
                        <c:v>0.21076642551551086</c:v>
                      </c:pt>
                      <c:pt idx="77" formatCode="0.00%">
                        <c:v>0.21007088259658108</c:v>
                      </c:pt>
                      <c:pt idx="78" formatCode="0.00%">
                        <c:v>0.20940446214206243</c:v>
                      </c:pt>
                      <c:pt idx="79" formatCode="0.00%">
                        <c:v>0.2087621233002894</c:v>
                      </c:pt>
                      <c:pt idx="80" formatCode="0.00%">
                        <c:v>0.20814639357205889</c:v>
                      </c:pt>
                      <c:pt idx="81" formatCode="0.00%">
                        <c:v>0.20755882271301548</c:v>
                      </c:pt>
                      <c:pt idx="82" formatCode="0.00%">
                        <c:v>0.20699731971450236</c:v>
                      </c:pt>
                      <c:pt idx="83" formatCode="0.00%">
                        <c:v>0.20646032577240031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FE6-49C4-8A63-CDEC9D117469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fa'!$W$17</c15:sqref>
                        </c15:formulaRef>
                      </c:ext>
                    </c:extLst>
                    <c:strCache>
                      <c:ptCount val="1"/>
                      <c:pt idx="0">
                        <c:v>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fa'!$W$18:$W$112</c15:sqref>
                        </c15:fullRef>
                        <c15:formulaRef>
                          <c15:sqref>'shr 1949 2020 sa fa'!$W$29:$W$112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0.34196978175713488</c:v>
                      </c:pt>
                      <c:pt idx="1">
                        <c:v>0.34192331522126512</c:v>
                      </c:pt>
                      <c:pt idx="2">
                        <c:v>0.34176397782919871</c:v>
                      </c:pt>
                      <c:pt idx="3">
                        <c:v>0.34234852886799427</c:v>
                      </c:pt>
                      <c:pt idx="4">
                        <c:v>0.34373542066248508</c:v>
                      </c:pt>
                      <c:pt idx="5">
                        <c:v>0.34555080431683977</c:v>
                      </c:pt>
                      <c:pt idx="6">
                        <c:v>0.34778589950486888</c:v>
                      </c:pt>
                      <c:pt idx="7">
                        <c:v>0.34973991559524981</c:v>
                      </c:pt>
                      <c:pt idx="8">
                        <c:v>0.35080430897058112</c:v>
                      </c:pt>
                      <c:pt idx="9">
                        <c:v>0.35164992143231277</c:v>
                      </c:pt>
                      <c:pt idx="10">
                        <c:v>0.35455697985631779</c:v>
                      </c:pt>
                      <c:pt idx="11">
                        <c:v>0.35739074599290266</c:v>
                      </c:pt>
                      <c:pt idx="12">
                        <c:v>0.35840089388721441</c:v>
                      </c:pt>
                      <c:pt idx="13">
                        <c:v>0.35904441876691201</c:v>
                      </c:pt>
                      <c:pt idx="14">
                        <c:v>0.35971089753761065</c:v>
                      </c:pt>
                      <c:pt idx="15">
                        <c:v>0.3594908240082702</c:v>
                      </c:pt>
                      <c:pt idx="16">
                        <c:v>0.35879948356080354</c:v>
                      </c:pt>
                      <c:pt idx="17">
                        <c:v>0.35843109979274496</c:v>
                      </c:pt>
                      <c:pt idx="18">
                        <c:v>0.35847227935263914</c:v>
                      </c:pt>
                      <c:pt idx="19">
                        <c:v>0.35791468511265234</c:v>
                      </c:pt>
                      <c:pt idx="20">
                        <c:v>0.35675199047205203</c:v>
                      </c:pt>
                      <c:pt idx="21">
                        <c:v>0.35504899996635764</c:v>
                      </c:pt>
                      <c:pt idx="22">
                        <c:v>0.35515024082151403</c:v>
                      </c:pt>
                      <c:pt idx="23">
                        <c:v>0.35635903501045535</c:v>
                      </c:pt>
                      <c:pt idx="24">
                        <c:v>0.35800621024215479</c:v>
                      </c:pt>
                      <c:pt idx="25">
                        <c:v>0.35967089537095182</c:v>
                      </c:pt>
                      <c:pt idx="26">
                        <c:v>0.3615807846950902</c:v>
                      </c:pt>
                      <c:pt idx="27">
                        <c:v>0.36443038559094987</c:v>
                      </c:pt>
                      <c:pt idx="28">
                        <c:v>0.36722577292178821</c:v>
                      </c:pt>
                      <c:pt idx="29">
                        <c:v>0.37039946172534066</c:v>
                      </c:pt>
                      <c:pt idx="30">
                        <c:v>0.37180963815932738</c:v>
                      </c:pt>
                      <c:pt idx="31">
                        <c:v>0.37204978204128625</c:v>
                      </c:pt>
                      <c:pt idx="32">
                        <c:v>0.37263778589491114</c:v>
                      </c:pt>
                      <c:pt idx="33">
                        <c:v>0.37267303297318394</c:v>
                      </c:pt>
                      <c:pt idx="34">
                        <c:v>0.37306547095147446</c:v>
                      </c:pt>
                      <c:pt idx="35">
                        <c:v>0.37369472325919961</c:v>
                      </c:pt>
                      <c:pt idx="36">
                        <c:v>0.37429319162729568</c:v>
                      </c:pt>
                      <c:pt idx="37">
                        <c:v>0.37543203780064088</c:v>
                      </c:pt>
                      <c:pt idx="38">
                        <c:v>0.37691380513718159</c:v>
                      </c:pt>
                      <c:pt idx="39">
                        <c:v>0.37843001115150193</c:v>
                      </c:pt>
                      <c:pt idx="40">
                        <c:v>0.38074016814982076</c:v>
                      </c:pt>
                      <c:pt idx="41">
                        <c:v>0.38353131577484845</c:v>
                      </c:pt>
                      <c:pt idx="42">
                        <c:v>0.38564761143243897</c:v>
                      </c:pt>
                      <c:pt idx="43">
                        <c:v>0.38695092509456686</c:v>
                      </c:pt>
                      <c:pt idx="44">
                        <c:v>0.38794121260677406</c:v>
                      </c:pt>
                      <c:pt idx="45">
                        <c:v>0.38855680681478566</c:v>
                      </c:pt>
                      <c:pt idx="46">
                        <c:v>0.38874331239260795</c:v>
                      </c:pt>
                      <c:pt idx="47">
                        <c:v>0.38811186280874854</c:v>
                      </c:pt>
                      <c:pt idx="48">
                        <c:v>0.38749663002270995</c:v>
                      </c:pt>
                      <c:pt idx="49">
                        <c:v>0.3865072649087587</c:v>
                      </c:pt>
                      <c:pt idx="50">
                        <c:v>0.386265465762752</c:v>
                      </c:pt>
                      <c:pt idx="51">
                        <c:v>0.38621055138809379</c:v>
                      </c:pt>
                      <c:pt idx="52">
                        <c:v>0.38599975914046813</c:v>
                      </c:pt>
                      <c:pt idx="53">
                        <c:v>0.38562845122533701</c:v>
                      </c:pt>
                      <c:pt idx="54">
                        <c:v>0.38498075212320981</c:v>
                      </c:pt>
                      <c:pt idx="55">
                        <c:v>0.38483477282210155</c:v>
                      </c:pt>
                      <c:pt idx="56">
                        <c:v>0.38539839012167348</c:v>
                      </c:pt>
                      <c:pt idx="57">
                        <c:v>0.38665554940583524</c:v>
                      </c:pt>
                      <c:pt idx="58">
                        <c:v>0.38604150235026524</c:v>
                      </c:pt>
                      <c:pt idx="59">
                        <c:v>0.3868956835596391</c:v>
                      </c:pt>
                      <c:pt idx="60">
                        <c:v>0.38768377137909255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7FE6-49C4-8A63-CDEC9D117469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fa'!$X$17</c15:sqref>
                        </c15:formulaRef>
                      </c:ext>
                    </c:extLst>
                    <c:strCache>
                      <c:ptCount val="1"/>
                      <c:pt idx="0">
                        <c:v>ON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fa'!$X$18:$X$112</c15:sqref>
                        </c15:fullRef>
                        <c15:formulaRef>
                          <c15:sqref>'1949 2020 sa fa'!$X$29:$X$112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14734014</c:v>
                      </c:pt>
                      <c:pt idx="61">
                        <c:v>14982100</c:v>
                      </c:pt>
                      <c:pt idx="62">
                        <c:v>15199100</c:v>
                      </c:pt>
                      <c:pt idx="63">
                        <c:v>15417500</c:v>
                      </c:pt>
                      <c:pt idx="64">
                        <c:v>15637300</c:v>
                      </c:pt>
                      <c:pt idx="65">
                        <c:v>15858500</c:v>
                      </c:pt>
                      <c:pt idx="66">
                        <c:v>16080800</c:v>
                      </c:pt>
                      <c:pt idx="67">
                        <c:v>16304000</c:v>
                      </c:pt>
                      <c:pt idx="68">
                        <c:v>16527800</c:v>
                      </c:pt>
                      <c:pt idx="69">
                        <c:v>16751900</c:v>
                      </c:pt>
                      <c:pt idx="70">
                        <c:v>16975900</c:v>
                      </c:pt>
                      <c:pt idx="71">
                        <c:v>17199700</c:v>
                      </c:pt>
                      <c:pt idx="72">
                        <c:v>17423000</c:v>
                      </c:pt>
                      <c:pt idx="73">
                        <c:v>17645700</c:v>
                      </c:pt>
                      <c:pt idx="74">
                        <c:v>17867600</c:v>
                      </c:pt>
                      <c:pt idx="75">
                        <c:v>18088600</c:v>
                      </c:pt>
                      <c:pt idx="76">
                        <c:v>18308900</c:v>
                      </c:pt>
                      <c:pt idx="77">
                        <c:v>18528200</c:v>
                      </c:pt>
                      <c:pt idx="78">
                        <c:v>18746700</c:v>
                      </c:pt>
                      <c:pt idx="79">
                        <c:v>18964300</c:v>
                      </c:pt>
                      <c:pt idx="80">
                        <c:v>19181100</c:v>
                      </c:pt>
                      <c:pt idx="81">
                        <c:v>19397100</c:v>
                      </c:pt>
                      <c:pt idx="82">
                        <c:v>19612300</c:v>
                      </c:pt>
                      <c:pt idx="83">
                        <c:v>19826800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7FE6-49C4-8A63-CDEC9D117469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fa'!$Y$17</c15:sqref>
                        </c15:formulaRef>
                      </c:ext>
                    </c:extLst>
                    <c:strCache>
                      <c:ptCount val="1"/>
                      <c:pt idx="0">
                        <c:v>ON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fa'!$Y$18:$Y$112</c15:sqref>
                        </c15:fullRef>
                        <c15:formulaRef>
                          <c15:sqref>'shr 1949 2020 sa fa'!$Y$29:$Y$112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0.38768377137909255</c:v>
                      </c:pt>
                      <c:pt idx="61" formatCode="0.00%">
                        <c:v>0.38773441459706032</c:v>
                      </c:pt>
                      <c:pt idx="62" formatCode="0.00%">
                        <c:v>0.38812509599839634</c:v>
                      </c:pt>
                      <c:pt idx="63" formatCode="0.00%">
                        <c:v>0.38850254265727047</c:v>
                      </c:pt>
                      <c:pt idx="64" formatCode="0.00%">
                        <c:v>0.38886513583192733</c:v>
                      </c:pt>
                      <c:pt idx="65" formatCode="0.00%">
                        <c:v>0.38921384614212384</c:v>
                      </c:pt>
                      <c:pt idx="66" formatCode="0.00%">
                        <c:v>0.38954764598995439</c:v>
                      </c:pt>
                      <c:pt idx="67" formatCode="0.00%">
                        <c:v>0.389861924058232</c:v>
                      </c:pt>
                      <c:pt idx="68" formatCode="0.00%">
                        <c:v>0.3901601972728469</c:v>
                      </c:pt>
                      <c:pt idx="69" formatCode="0.00%">
                        <c:v>0.39043257825715993</c:v>
                      </c:pt>
                      <c:pt idx="70" formatCode="0.00%">
                        <c:v>0.39068210097289036</c:v>
                      </c:pt>
                      <c:pt idx="71" formatCode="0.00%">
                        <c:v>0.39090398051235375</c:v>
                      </c:pt>
                      <c:pt idx="72" formatCode="0.00%">
                        <c:v>0.39110025514214197</c:v>
                      </c:pt>
                      <c:pt idx="73" formatCode="0.00%">
                        <c:v>0.39126431586741417</c:v>
                      </c:pt>
                      <c:pt idx="74" formatCode="0.00%">
                        <c:v>0.391395803553928</c:v>
                      </c:pt>
                      <c:pt idx="75" formatCode="0.00%">
                        <c:v>0.39149680726128155</c:v>
                      </c:pt>
                      <c:pt idx="76" formatCode="0.00%">
                        <c:v>0.39156120737974565</c:v>
                      </c:pt>
                      <c:pt idx="77" formatCode="0.00%">
                        <c:v>0.39159104601250094</c:v>
                      </c:pt>
                      <c:pt idx="78" formatCode="0.00%">
                        <c:v>0.39158400187386544</c:v>
                      </c:pt>
                      <c:pt idx="79" formatCode="0.00%">
                        <c:v>0.39153916650925907</c:v>
                      </c:pt>
                      <c:pt idx="80" formatCode="0.00%">
                        <c:v>0.39145650457479914</c:v>
                      </c:pt>
                      <c:pt idx="81" formatCode="0.00%">
                        <c:v>0.39133642983373274</c:v>
                      </c:pt>
                      <c:pt idx="82" formatCode="0.00%">
                        <c:v>0.39117879555390644</c:v>
                      </c:pt>
                      <c:pt idx="83" formatCode="0.00%">
                        <c:v>0.39098429935047635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7FE6-49C4-8A63-CDEC9D117469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fa'!$Z$17</c15:sqref>
                        </c15:formulaRef>
                      </c:ext>
                    </c:extLst>
                    <c:strCache>
                      <c:ptCount val="1"/>
                      <c:pt idx="0">
                        <c:v>MN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fa'!$Z$18:$Z$112</c15:sqref>
                        </c15:fullRef>
                        <c15:formulaRef>
                          <c15:sqref>'shr 1949 2020 sa fa'!$Z$29:$Z$112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5.0699496362618918E-2</c:v>
                      </c:pt>
                      <c:pt idx="1">
                        <c:v>5.0536508336851568E-2</c:v>
                      </c:pt>
                      <c:pt idx="2">
                        <c:v>5.0368616477425604E-2</c:v>
                      </c:pt>
                      <c:pt idx="3">
                        <c:v>5.0129417357772967E-2</c:v>
                      </c:pt>
                      <c:pt idx="4">
                        <c:v>4.9712301073039242E-2</c:v>
                      </c:pt>
                      <c:pt idx="5">
                        <c:v>4.9124414579515371E-2</c:v>
                      </c:pt>
                      <c:pt idx="6">
                        <c:v>4.811915123233191E-2</c:v>
                      </c:pt>
                      <c:pt idx="7">
                        <c:v>4.7256845617823146E-2</c:v>
                      </c:pt>
                      <c:pt idx="8">
                        <c:v>4.6905946572629344E-2</c:v>
                      </c:pt>
                      <c:pt idx="9">
                        <c:v>4.6616827770106187E-2</c:v>
                      </c:pt>
                      <c:pt idx="10">
                        <c:v>4.6156735690472836E-2</c:v>
                      </c:pt>
                      <c:pt idx="11">
                        <c:v>4.5481948118461901E-2</c:v>
                      </c:pt>
                      <c:pt idx="12">
                        <c:v>4.5081966290827585E-2</c:v>
                      </c:pt>
                      <c:pt idx="13">
                        <c:v>4.4787835127477922E-2</c:v>
                      </c:pt>
                      <c:pt idx="14">
                        <c:v>4.4642554538722845E-2</c:v>
                      </c:pt>
                      <c:pt idx="15">
                        <c:v>4.4288243561034467E-2</c:v>
                      </c:pt>
                      <c:pt idx="16">
                        <c:v>4.3998569199372548E-2</c:v>
                      </c:pt>
                      <c:pt idx="17">
                        <c:v>4.3723167181035465E-2</c:v>
                      </c:pt>
                      <c:pt idx="18">
                        <c:v>4.3436639083681762E-2</c:v>
                      </c:pt>
                      <c:pt idx="19">
                        <c:v>4.2859744816281145E-2</c:v>
                      </c:pt>
                      <c:pt idx="20">
                        <c:v>4.2194854416973439E-2</c:v>
                      </c:pt>
                      <c:pt idx="21">
                        <c:v>4.1722342723575001E-2</c:v>
                      </c:pt>
                      <c:pt idx="22">
                        <c:v>4.1614301613627967E-2</c:v>
                      </c:pt>
                      <c:pt idx="23">
                        <c:v>4.1777700790701859E-2</c:v>
                      </c:pt>
                      <c:pt idx="24">
                        <c:v>4.1856046457200681E-2</c:v>
                      </c:pt>
                      <c:pt idx="25">
                        <c:v>4.1888791150074552E-2</c:v>
                      </c:pt>
                      <c:pt idx="26">
                        <c:v>4.1821470254071624E-2</c:v>
                      </c:pt>
                      <c:pt idx="27">
                        <c:v>4.1531726515630495E-2</c:v>
                      </c:pt>
                      <c:pt idx="28">
                        <c:v>4.1137742902693133E-2</c:v>
                      </c:pt>
                      <c:pt idx="29">
                        <c:v>4.0466358548686521E-2</c:v>
                      </c:pt>
                      <c:pt idx="30">
                        <c:v>3.9919666717922533E-2</c:v>
                      </c:pt>
                      <c:pt idx="31">
                        <c:v>3.9575824023751115E-2</c:v>
                      </c:pt>
                      <c:pt idx="32">
                        <c:v>3.9218873011791083E-2</c:v>
                      </c:pt>
                      <c:pt idx="33">
                        <c:v>3.896207756842622E-2</c:v>
                      </c:pt>
                      <c:pt idx="34">
                        <c:v>3.8731183490529168E-2</c:v>
                      </c:pt>
                      <c:pt idx="35">
                        <c:v>3.8534503302486964E-2</c:v>
                      </c:pt>
                      <c:pt idx="36">
                        <c:v>3.8304209715713675E-2</c:v>
                      </c:pt>
                      <c:pt idx="37">
                        <c:v>3.7990034624550272E-2</c:v>
                      </c:pt>
                      <c:pt idx="38">
                        <c:v>3.7721189661223301E-2</c:v>
                      </c:pt>
                      <c:pt idx="39">
                        <c:v>3.7578936627878173E-2</c:v>
                      </c:pt>
                      <c:pt idx="40">
                        <c:v>3.7389138208541887E-2</c:v>
                      </c:pt>
                      <c:pt idx="41">
                        <c:v>3.7118887077475883E-2</c:v>
                      </c:pt>
                      <c:pt idx="42">
                        <c:v>3.6884386195757707E-2</c:v>
                      </c:pt>
                      <c:pt idx="43">
                        <c:v>3.6772062627620637E-2</c:v>
                      </c:pt>
                      <c:pt idx="44">
                        <c:v>3.6734387033078207E-2</c:v>
                      </c:pt>
                      <c:pt idx="45">
                        <c:v>3.6544963018220376E-2</c:v>
                      </c:pt>
                      <c:pt idx="46">
                        <c:v>3.6337293511414702E-2</c:v>
                      </c:pt>
                      <c:pt idx="47">
                        <c:v>3.6164211986842103E-2</c:v>
                      </c:pt>
                      <c:pt idx="48">
                        <c:v>3.602785833856232E-2</c:v>
                      </c:pt>
                      <c:pt idx="49">
                        <c:v>3.5939350500501496E-2</c:v>
                      </c:pt>
                      <c:pt idx="50">
                        <c:v>3.5904136517176721E-2</c:v>
                      </c:pt>
                      <c:pt idx="51">
                        <c:v>3.5923940927321547E-2</c:v>
                      </c:pt>
                      <c:pt idx="52">
                        <c:v>3.5978284657118324E-2</c:v>
                      </c:pt>
                      <c:pt idx="53">
                        <c:v>3.6002920997929871E-2</c:v>
                      </c:pt>
                      <c:pt idx="54">
                        <c:v>3.6046136371029769E-2</c:v>
                      </c:pt>
                      <c:pt idx="55">
                        <c:v>3.6152139259671798E-2</c:v>
                      </c:pt>
                      <c:pt idx="56">
                        <c:v>3.6347149964742483E-2</c:v>
                      </c:pt>
                      <c:pt idx="57">
                        <c:v>3.6452707159891733E-2</c:v>
                      </c:pt>
                      <c:pt idx="58">
                        <c:v>3.6498543187894576E-2</c:v>
                      </c:pt>
                      <c:pt idx="59">
                        <c:v>3.643034636094479E-2</c:v>
                      </c:pt>
                      <c:pt idx="60">
                        <c:v>3.6291392254930756E-2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7FE6-49C4-8A63-CDEC9D117469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fa'!$AA$17</c15:sqref>
                        </c15:formulaRef>
                      </c:ext>
                    </c:extLst>
                    <c:strCache>
                      <c:ptCount val="1"/>
                      <c:pt idx="0">
                        <c:v>MN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fa'!$AA$18:$AA$112</c15:sqref>
                        </c15:fullRef>
                        <c15:formulaRef>
                          <c15:sqref>'1949 2020 sa fa'!$AA$29:$AA$112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1379263</c:v>
                      </c:pt>
                      <c:pt idx="61">
                        <c:v>1406200</c:v>
                      </c:pt>
                      <c:pt idx="62">
                        <c:v>1424600</c:v>
                      </c:pt>
                      <c:pt idx="63">
                        <c:v>1443300</c:v>
                      </c:pt>
                      <c:pt idx="64">
                        <c:v>1462400</c:v>
                      </c:pt>
                      <c:pt idx="65">
                        <c:v>1481800</c:v>
                      </c:pt>
                      <c:pt idx="66">
                        <c:v>1501600</c:v>
                      </c:pt>
                      <c:pt idx="67">
                        <c:v>1521700</c:v>
                      </c:pt>
                      <c:pt idx="68">
                        <c:v>1542100</c:v>
                      </c:pt>
                      <c:pt idx="69">
                        <c:v>1563000</c:v>
                      </c:pt>
                      <c:pt idx="70">
                        <c:v>1584100</c:v>
                      </c:pt>
                      <c:pt idx="71">
                        <c:v>1605700</c:v>
                      </c:pt>
                      <c:pt idx="72">
                        <c:v>1627600</c:v>
                      </c:pt>
                      <c:pt idx="73">
                        <c:v>1650000</c:v>
                      </c:pt>
                      <c:pt idx="74">
                        <c:v>1672700</c:v>
                      </c:pt>
                      <c:pt idx="75">
                        <c:v>1695900</c:v>
                      </c:pt>
                      <c:pt idx="76">
                        <c:v>1719600</c:v>
                      </c:pt>
                      <c:pt idx="77">
                        <c:v>1743700</c:v>
                      </c:pt>
                      <c:pt idx="78">
                        <c:v>1768400</c:v>
                      </c:pt>
                      <c:pt idx="79">
                        <c:v>1793600</c:v>
                      </c:pt>
                      <c:pt idx="80">
                        <c:v>1819400</c:v>
                      </c:pt>
                      <c:pt idx="81">
                        <c:v>1845700</c:v>
                      </c:pt>
                      <c:pt idx="82">
                        <c:v>1872700</c:v>
                      </c:pt>
                      <c:pt idx="83">
                        <c:v>1900200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7FE6-49C4-8A63-CDEC9D117469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fa'!$AB$17</c15:sqref>
                        </c15:formulaRef>
                      </c:ext>
                    </c:extLst>
                    <c:strCache>
                      <c:ptCount val="1"/>
                      <c:pt idx="0">
                        <c:v>MN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fa'!$AB$18:$AB$112</c15:sqref>
                        </c15:fullRef>
                        <c15:formulaRef>
                          <c15:sqref>'shr 1949 2020 sa fa'!$AB$29:$AB$112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3.6291392254930756E-2</c:v>
                      </c:pt>
                      <c:pt idx="61" formatCode="0.00%">
                        <c:v>3.6487398533045862E-2</c:v>
                      </c:pt>
                      <c:pt idx="62" formatCode="0.00%">
                        <c:v>3.6483295628200491E-2</c:v>
                      </c:pt>
                      <c:pt idx="63" formatCode="0.00%">
                        <c:v>3.6482614419577168E-2</c:v>
                      </c:pt>
                      <c:pt idx="64" formatCode="0.00%">
                        <c:v>3.6480428476700813E-2</c:v>
                      </c:pt>
                      <c:pt idx="65" formatCode="0.00%">
                        <c:v>3.6482131019716708E-2</c:v>
                      </c:pt>
                      <c:pt idx="66" formatCode="0.00%">
                        <c:v>3.6485202537355939E-2</c:v>
                      </c:pt>
                      <c:pt idx="67" formatCode="0.00%">
                        <c:v>3.6492570914002702E-2</c:v>
                      </c:pt>
                      <c:pt idx="68" formatCode="0.00%">
                        <c:v>3.6501933244100317E-2</c:v>
                      </c:pt>
                      <c:pt idx="69" formatCode="0.00%">
                        <c:v>3.651343207026992E-2</c:v>
                      </c:pt>
                      <c:pt idx="70" formatCode="0.00%">
                        <c:v>3.6527477049389127E-2</c:v>
                      </c:pt>
                      <c:pt idx="71" formatCode="0.00%">
                        <c:v>3.6546637237270856E-2</c:v>
                      </c:pt>
                      <c:pt idx="72" formatCode="0.00%">
                        <c:v>3.6568761411867136E-2</c:v>
                      </c:pt>
                      <c:pt idx="73" formatCode="0.00%">
                        <c:v>3.6593809198696065E-2</c:v>
                      </c:pt>
                      <c:pt idx="74" formatCode="0.00%">
                        <c:v>3.662448548358567E-2</c:v>
                      </c:pt>
                      <c:pt idx="75" formatCode="0.00%">
                        <c:v>3.6658250959248004E-2</c:v>
                      </c:pt>
                      <c:pt idx="76" formatCode="0.00%">
                        <c:v>3.6695338348709777E-2</c:v>
                      </c:pt>
                      <c:pt idx="77" formatCode="0.00%">
                        <c:v>3.6735635213494995E-2</c:v>
                      </c:pt>
                      <c:pt idx="78" formatCode="0.00%">
                        <c:v>3.678163611875622E-2</c:v>
                      </c:pt>
                      <c:pt idx="79" formatCode="0.00%">
                        <c:v>3.6831046842170312E-2</c:v>
                      </c:pt>
                      <c:pt idx="80" formatCode="0.00%">
                        <c:v>3.6884027681018068E-2</c:v>
                      </c:pt>
                      <c:pt idx="81" formatCode="0.00%">
                        <c:v>3.6940571248808743E-2</c:v>
                      </c:pt>
                      <c:pt idx="82" formatCode="0.00%">
                        <c:v>3.7000845799464867E-2</c:v>
                      </c:pt>
                      <c:pt idx="83" formatCode="0.00%">
                        <c:v>3.7067405304596276E-2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7FE6-49C4-8A63-CDEC9D117469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fa'!$AC$17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fa'!$AC$18:$AC$112</c15:sqref>
                        </c15:fullRef>
                        <c15:formulaRef>
                          <c15:sqref>'shr 1949 2020 sa fa'!$AC$29:$AC$112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5.1203133743704533E-2</c:v>
                      </c:pt>
                      <c:pt idx="1">
                        <c:v>5.0728412187539408E-2</c:v>
                      </c:pt>
                      <c:pt idx="2">
                        <c:v>5.0045740730775438E-2</c:v>
                      </c:pt>
                      <c:pt idx="3">
                        <c:v>4.92842427763985E-2</c:v>
                      </c:pt>
                      <c:pt idx="4">
                        <c:v>4.8831061116582863E-2</c:v>
                      </c:pt>
                      <c:pt idx="5">
                        <c:v>4.8360822643046225E-2</c:v>
                      </c:pt>
                      <c:pt idx="6">
                        <c:v>4.7734437843806363E-2</c:v>
                      </c:pt>
                      <c:pt idx="7">
                        <c:v>4.696241044263421E-2</c:v>
                      </c:pt>
                      <c:pt idx="8">
                        <c:v>4.6374571276749918E-2</c:v>
                      </c:pt>
                      <c:pt idx="9">
                        <c:v>4.5616875386886337E-2</c:v>
                      </c:pt>
                      <c:pt idx="10">
                        <c:v>4.4184626942761894E-2</c:v>
                      </c:pt>
                      <c:pt idx="11">
                        <c:v>4.2438604952401489E-2</c:v>
                      </c:pt>
                      <c:pt idx="12">
                        <c:v>4.1442110554631977E-2</c:v>
                      </c:pt>
                      <c:pt idx="13">
                        <c:v>4.0545351307724596E-2</c:v>
                      </c:pt>
                      <c:pt idx="14">
                        <c:v>3.98306837404067E-2</c:v>
                      </c:pt>
                      <c:pt idx="15">
                        <c:v>3.9640673154512487E-2</c:v>
                      </c:pt>
                      <c:pt idx="16">
                        <c:v>3.9727915895942517E-2</c:v>
                      </c:pt>
                      <c:pt idx="17">
                        <c:v>3.9814012088000415E-2</c:v>
                      </c:pt>
                      <c:pt idx="18">
                        <c:v>3.9745521498106909E-2</c:v>
                      </c:pt>
                      <c:pt idx="19">
                        <c:v>3.9655940959799921E-2</c:v>
                      </c:pt>
                      <c:pt idx="20">
                        <c:v>3.9466517472275996E-2</c:v>
                      </c:pt>
                      <c:pt idx="21">
                        <c:v>3.9313551234965952E-2</c:v>
                      </c:pt>
                      <c:pt idx="22">
                        <c:v>3.92795428679176E-2</c:v>
                      </c:pt>
                      <c:pt idx="23">
                        <c:v>3.9471386832947188E-2</c:v>
                      </c:pt>
                      <c:pt idx="24">
                        <c:v>3.9622482134121409E-2</c:v>
                      </c:pt>
                      <c:pt idx="25">
                        <c:v>3.9661148491091057E-2</c:v>
                      </c:pt>
                      <c:pt idx="26">
                        <c:v>3.9414024632228054E-2</c:v>
                      </c:pt>
                      <c:pt idx="27">
                        <c:v>3.9052239643196492E-2</c:v>
                      </c:pt>
                      <c:pt idx="28">
                        <c:v>3.8378423027061279E-2</c:v>
                      </c:pt>
                      <c:pt idx="29">
                        <c:v>3.7373874871818633E-2</c:v>
                      </c:pt>
                      <c:pt idx="30">
                        <c:v>3.6391678810744434E-2</c:v>
                      </c:pt>
                      <c:pt idx="31">
                        <c:v>3.5763383364089851E-2</c:v>
                      </c:pt>
                      <c:pt idx="32">
                        <c:v>3.5387743034642379E-2</c:v>
                      </c:pt>
                      <c:pt idx="33">
                        <c:v>3.5102258467247627E-2</c:v>
                      </c:pt>
                      <c:pt idx="34">
                        <c:v>3.4812135157047959E-2</c:v>
                      </c:pt>
                      <c:pt idx="35">
                        <c:v>3.4611160873966561E-2</c:v>
                      </c:pt>
                      <c:pt idx="36">
                        <c:v>3.4411938473401307E-2</c:v>
                      </c:pt>
                      <c:pt idx="37">
                        <c:v>3.4036774222973971E-2</c:v>
                      </c:pt>
                      <c:pt idx="38">
                        <c:v>3.3736566525418378E-2</c:v>
                      </c:pt>
                      <c:pt idx="39">
                        <c:v>3.3371088315145618E-2</c:v>
                      </c:pt>
                      <c:pt idx="40">
                        <c:v>3.2834969218591185E-2</c:v>
                      </c:pt>
                      <c:pt idx="41">
                        <c:v>3.2244351462492854E-2</c:v>
                      </c:pt>
                      <c:pt idx="42">
                        <c:v>3.1787828072194206E-2</c:v>
                      </c:pt>
                      <c:pt idx="43">
                        <c:v>3.1491139995000257E-2</c:v>
                      </c:pt>
                      <c:pt idx="44">
                        <c:v>3.1226497435469042E-2</c:v>
                      </c:pt>
                      <c:pt idx="45">
                        <c:v>3.0814210769408844E-2</c:v>
                      </c:pt>
                      <c:pt idx="46">
                        <c:v>3.0466276159979711E-2</c:v>
                      </c:pt>
                      <c:pt idx="47">
                        <c:v>3.0468565851883404E-2</c:v>
                      </c:pt>
                      <c:pt idx="48">
                        <c:v>3.060076238865013E-2</c:v>
                      </c:pt>
                      <c:pt idx="49">
                        <c:v>3.0770917979238546E-2</c:v>
                      </c:pt>
                      <c:pt idx="50">
                        <c:v>3.0919468550672465E-2</c:v>
                      </c:pt>
                      <c:pt idx="51">
                        <c:v>3.1050165420504688E-2</c:v>
                      </c:pt>
                      <c:pt idx="52">
                        <c:v>3.1251826410204499E-2</c:v>
                      </c:pt>
                      <c:pt idx="53">
                        <c:v>3.1429602043902022E-2</c:v>
                      </c:pt>
                      <c:pt idx="54">
                        <c:v>3.1535894906671517E-2</c:v>
                      </c:pt>
                      <c:pt idx="55">
                        <c:v>3.1567699424263101E-2</c:v>
                      </c:pt>
                      <c:pt idx="56">
                        <c:v>3.1672426369249752E-2</c:v>
                      </c:pt>
                      <c:pt idx="57">
                        <c:v>3.1707594210245195E-2</c:v>
                      </c:pt>
                      <c:pt idx="58">
                        <c:v>3.1343893721487055E-2</c:v>
                      </c:pt>
                      <c:pt idx="59">
                        <c:v>3.1183731690661316E-2</c:v>
                      </c:pt>
                      <c:pt idx="60">
                        <c:v>3.1013646066365905E-2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7FE6-49C4-8A63-CDEC9D117469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fa'!$AD$17</c15:sqref>
                        </c15:formulaRef>
                      </c:ext>
                    </c:extLst>
                    <c:strCache>
                      <c:ptCount val="1"/>
                      <c:pt idx="0">
                        <c:v>SK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fa'!$AD$18:$AD$112</c15:sqref>
                        </c15:fullRef>
                        <c15:formulaRef>
                          <c15:sqref>'1949 2020 sa fa'!$AD$29:$AD$112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1178681</c:v>
                      </c:pt>
                      <c:pt idx="61">
                        <c:v>1219200</c:v>
                      </c:pt>
                      <c:pt idx="62">
                        <c:v>1240200</c:v>
                      </c:pt>
                      <c:pt idx="63">
                        <c:v>1262000</c:v>
                      </c:pt>
                      <c:pt idx="64">
                        <c:v>1284300</c:v>
                      </c:pt>
                      <c:pt idx="65">
                        <c:v>1307200</c:v>
                      </c:pt>
                      <c:pt idx="66">
                        <c:v>1330400</c:v>
                      </c:pt>
                      <c:pt idx="67">
                        <c:v>1354100</c:v>
                      </c:pt>
                      <c:pt idx="68">
                        <c:v>1378000</c:v>
                      </c:pt>
                      <c:pt idx="69">
                        <c:v>1402200</c:v>
                      </c:pt>
                      <c:pt idx="70">
                        <c:v>1426500</c:v>
                      </c:pt>
                      <c:pt idx="71">
                        <c:v>1450900</c:v>
                      </c:pt>
                      <c:pt idx="72">
                        <c:v>1475400</c:v>
                      </c:pt>
                      <c:pt idx="73">
                        <c:v>1499900</c:v>
                      </c:pt>
                      <c:pt idx="74">
                        <c:v>1524300</c:v>
                      </c:pt>
                      <c:pt idx="75">
                        <c:v>1548800</c:v>
                      </c:pt>
                      <c:pt idx="76">
                        <c:v>1573200</c:v>
                      </c:pt>
                      <c:pt idx="77">
                        <c:v>1597400</c:v>
                      </c:pt>
                      <c:pt idx="78">
                        <c:v>1621500</c:v>
                      </c:pt>
                      <c:pt idx="79">
                        <c:v>1645500</c:v>
                      </c:pt>
                      <c:pt idx="80">
                        <c:v>1669200</c:v>
                      </c:pt>
                      <c:pt idx="81">
                        <c:v>1692700</c:v>
                      </c:pt>
                      <c:pt idx="82">
                        <c:v>1715900</c:v>
                      </c:pt>
                      <c:pt idx="83">
                        <c:v>1738800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7FE6-49C4-8A63-CDEC9D117469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fa'!$AE$17</c15:sqref>
                        </c15:formulaRef>
                      </c:ext>
                    </c:extLst>
                    <c:strCache>
                      <c:ptCount val="1"/>
                      <c:pt idx="0">
                        <c:v>SK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fa'!$AE$18:$AE$112</c15:sqref>
                        </c15:fullRef>
                        <c15:formulaRef>
                          <c15:sqref>'shr 1949 2020 sa fa'!$AE$29:$AE$112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3.1013646066365905E-2</c:v>
                      </c:pt>
                      <c:pt idx="61" formatCode="0.00%">
                        <c:v>3.1689465819653401E-2</c:v>
                      </c:pt>
                      <c:pt idx="62" formatCode="0.00%">
                        <c:v>3.181028894541043E-2</c:v>
                      </c:pt>
                      <c:pt idx="63" formatCode="0.00%">
                        <c:v>3.1934226490100415E-2</c:v>
                      </c:pt>
                      <c:pt idx="64" formatCode="0.00%">
                        <c:v>3.2056386059145965E-2</c:v>
                      </c:pt>
                      <c:pt idx="65" formatCode="0.00%">
                        <c:v>3.2179657478405087E-2</c:v>
                      </c:pt>
                      <c:pt idx="66" formatCode="0.00%">
                        <c:v>3.2299119687694527E-2</c:v>
                      </c:pt>
                      <c:pt idx="67" formatCode="0.00%">
                        <c:v>3.2417829806393517E-2</c:v>
                      </c:pt>
                      <c:pt idx="68" formatCode="0.00%">
                        <c:v>3.2531146710505075E-2</c:v>
                      </c:pt>
                      <c:pt idx="69" formatCode="0.00%">
                        <c:v>3.2644344819763173E-2</c:v>
                      </c:pt>
                      <c:pt idx="70" formatCode="0.00%">
                        <c:v>3.2750546209842551E-2</c:v>
                      </c:pt>
                      <c:pt idx="71" formatCode="0.00%">
                        <c:v>3.2854983975255943E-2</c:v>
                      </c:pt>
                      <c:pt idx="72" formatCode="0.00%">
                        <c:v>3.295565847229108E-2</c:v>
                      </c:pt>
                      <c:pt idx="73" formatCode="0.00%">
                        <c:v>3.3050301462598443E-2</c:v>
                      </c:pt>
                      <c:pt idx="74" formatCode="0.00%">
                        <c:v>3.3141789011220162E-2</c:v>
                      </c:pt>
                      <c:pt idx="75" formatCode="0.00%">
                        <c:v>3.3227780392828109E-2</c:v>
                      </c:pt>
                      <c:pt idx="76" formatCode="0.00%">
                        <c:v>3.3311023501003942E-2</c:v>
                      </c:pt>
                      <c:pt idx="77" formatCode="0.00%">
                        <c:v>3.3386832592815725E-2</c:v>
                      </c:pt>
                      <c:pt idx="78" formatCode="0.00%">
                        <c:v>3.3460209638695323E-2</c:v>
                      </c:pt>
                      <c:pt idx="79" formatCode="0.00%">
                        <c:v>3.352665318791203E-2</c:v>
                      </c:pt>
                      <c:pt idx="80" formatCode="0.00%">
                        <c:v>3.3588778969857416E-2</c:v>
                      </c:pt>
                      <c:pt idx="81" formatCode="0.00%">
                        <c:v>3.3644371246958245E-2</c:v>
                      </c:pt>
                      <c:pt idx="82" formatCode="0.00%">
                        <c:v>3.3696005383617306E-2</c:v>
                      </c:pt>
                      <c:pt idx="83" formatCode="0.00%">
                        <c:v>3.3739400453839725E-2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7FE6-49C4-8A63-CDEC9D117469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fa'!$AF$17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fa'!$AF$18:$AF$112</c15:sqref>
                        </c15:fullRef>
                        <c15:formulaRef>
                          <c15:sqref>'shr 1949 2020 sa fa'!$AF$29:$AF$112</c15:sqref>
                        </c15:formulaRef>
                      </c:ext>
                    </c:extLst>
                    <c:numCache>
                      <c:formatCode>0.00%</c:formatCode>
                      <c:ptCount val="84"/>
                      <c:pt idx="0">
                        <c:v>7.2243984331281472E-2</c:v>
                      </c:pt>
                      <c:pt idx="1">
                        <c:v>7.3033122604628714E-2</c:v>
                      </c:pt>
                      <c:pt idx="2">
                        <c:v>7.366948286067912E-2</c:v>
                      </c:pt>
                      <c:pt idx="3">
                        <c:v>7.4111246104273415E-2</c:v>
                      </c:pt>
                      <c:pt idx="4">
                        <c:v>7.4127831631330673E-2</c:v>
                      </c:pt>
                      <c:pt idx="5">
                        <c:v>7.3813887192017924E-2</c:v>
                      </c:pt>
                      <c:pt idx="6">
                        <c:v>7.3105536375400321E-2</c:v>
                      </c:pt>
                      <c:pt idx="7">
                        <c:v>7.3118068505250766E-2</c:v>
                      </c:pt>
                      <c:pt idx="8">
                        <c:v>7.3619631901840496E-2</c:v>
                      </c:pt>
                      <c:pt idx="9">
                        <c:v>7.4234560259035284E-2</c:v>
                      </c:pt>
                      <c:pt idx="10">
                        <c:v>7.4893177442832318E-2</c:v>
                      </c:pt>
                      <c:pt idx="11">
                        <c:v>7.5845304296068783E-2</c:v>
                      </c:pt>
                      <c:pt idx="12">
                        <c:v>7.6246948315011706E-2</c:v>
                      </c:pt>
                      <c:pt idx="13">
                        <c:v>7.670923466829678E-2</c:v>
                      </c:pt>
                      <c:pt idx="14">
                        <c:v>7.693017295840765E-2</c:v>
                      </c:pt>
                      <c:pt idx="15">
                        <c:v>7.8151817320582323E-2</c:v>
                      </c:pt>
                      <c:pt idx="16">
                        <c:v>7.9714384015425632E-2</c:v>
                      </c:pt>
                      <c:pt idx="17">
                        <c:v>8.2115649167871507E-2</c:v>
                      </c:pt>
                      <c:pt idx="18">
                        <c:v>8.4389428241291448E-2</c:v>
                      </c:pt>
                      <c:pt idx="19">
                        <c:v>8.664595944787655E-2</c:v>
                      </c:pt>
                      <c:pt idx="20">
                        <c:v>8.9372604057641997E-2</c:v>
                      </c:pt>
                      <c:pt idx="21">
                        <c:v>9.2309099366375755E-2</c:v>
                      </c:pt>
                      <c:pt idx="22">
                        <c:v>9.4351732786578879E-2</c:v>
                      </c:pt>
                      <c:pt idx="23">
                        <c:v>9.4360342327746205E-2</c:v>
                      </c:pt>
                      <c:pt idx="24">
                        <c:v>9.3486235999121023E-2</c:v>
                      </c:pt>
                      <c:pt idx="25">
                        <c:v>9.3045399223500122E-2</c:v>
                      </c:pt>
                      <c:pt idx="26">
                        <c:v>9.3214715950535085E-2</c:v>
                      </c:pt>
                      <c:pt idx="27">
                        <c:v>9.229454476966624E-2</c:v>
                      </c:pt>
                      <c:pt idx="28">
                        <c:v>9.1692938127550999E-2</c:v>
                      </c:pt>
                      <c:pt idx="29">
                        <c:v>9.1591636124511905E-2</c:v>
                      </c:pt>
                      <c:pt idx="30">
                        <c:v>9.200734184344464E-2</c:v>
                      </c:pt>
                      <c:pt idx="31">
                        <c:v>9.2458792570785764E-2</c:v>
                      </c:pt>
                      <c:pt idx="32">
                        <c:v>9.2793609759508774E-2</c:v>
                      </c:pt>
                      <c:pt idx="33">
                        <c:v>9.2986367257544805E-2</c:v>
                      </c:pt>
                      <c:pt idx="34">
                        <c:v>9.3122215861064964E-2</c:v>
                      </c:pt>
                      <c:pt idx="35">
                        <c:v>9.3320932946210286E-2</c:v>
                      </c:pt>
                      <c:pt idx="36">
                        <c:v>9.3722140107175167E-2</c:v>
                      </c:pt>
                      <c:pt idx="37">
                        <c:v>9.4624922105796483E-2</c:v>
                      </c:pt>
                      <c:pt idx="38">
                        <c:v>9.6138264569067475E-2</c:v>
                      </c:pt>
                      <c:pt idx="39">
                        <c:v>9.7123917718480723E-2</c:v>
                      </c:pt>
                      <c:pt idx="40">
                        <c:v>9.7902119323868136E-2</c:v>
                      </c:pt>
                      <c:pt idx="41">
                        <c:v>9.8582374110413609E-2</c:v>
                      </c:pt>
                      <c:pt idx="42">
                        <c:v>9.9758285000219077E-2</c:v>
                      </c:pt>
                      <c:pt idx="43">
                        <c:v>0.10059064593069321</c:v>
                      </c:pt>
                      <c:pt idx="44">
                        <c:v>0.10139603589504216</c:v>
                      </c:pt>
                      <c:pt idx="45">
                        <c:v>0.10302091993006468</c:v>
                      </c:pt>
                      <c:pt idx="46">
                        <c:v>0.10504476365963622</c:v>
                      </c:pt>
                      <c:pt idx="47">
                        <c:v>0.10684865887568229</c:v>
                      </c:pt>
                      <c:pt idx="48">
                        <c:v>0.10815675725151586</c:v>
                      </c:pt>
                      <c:pt idx="49">
                        <c:v>0.10940375670438093</c:v>
                      </c:pt>
                      <c:pt idx="50">
                        <c:v>0.10976453240753184</c:v>
                      </c:pt>
                      <c:pt idx="51">
                        <c:v>0.11036354657369031</c:v>
                      </c:pt>
                      <c:pt idx="52">
                        <c:v>0.11167465143352429</c:v>
                      </c:pt>
                      <c:pt idx="53">
                        <c:v>0.11373201863771916</c:v>
                      </c:pt>
                      <c:pt idx="54">
                        <c:v>0.11561490828793909</c:v>
                      </c:pt>
                      <c:pt idx="55">
                        <c:v>0.11658481781615485</c:v>
                      </c:pt>
                      <c:pt idx="56">
                        <c:v>0.11681848228647417</c:v>
                      </c:pt>
                      <c:pt idx="57">
                        <c:v>0.11676267594796493</c:v>
                      </c:pt>
                      <c:pt idx="58">
                        <c:v>0.11596531385873825</c:v>
                      </c:pt>
                      <c:pt idx="59">
                        <c:v>0.11602291509591156</c:v>
                      </c:pt>
                      <c:pt idx="60">
                        <c:v>0.11634912008707853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FE6-49C4-8A63-CDEC9D117469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fa'!$AG$17</c15:sqref>
                        </c15:formulaRef>
                      </c:ext>
                    </c:extLst>
                    <c:strCache>
                      <c:ptCount val="1"/>
                      <c:pt idx="0">
                        <c:v>AB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fa'!$AG$18:$AG$112</c15:sqref>
                        </c15:fullRef>
                        <c15:formulaRef>
                          <c15:sqref>'1949 2020 sa fa'!$AG$29:$AG$112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4421876</c:v>
                      </c:pt>
                      <c:pt idx="61">
                        <c:v>4581200</c:v>
                      </c:pt>
                      <c:pt idx="62">
                        <c:v>4676600</c:v>
                      </c:pt>
                      <c:pt idx="63">
                        <c:v>4774000</c:v>
                      </c:pt>
                      <c:pt idx="64">
                        <c:v>4873300</c:v>
                      </c:pt>
                      <c:pt idx="65">
                        <c:v>4974400</c:v>
                      </c:pt>
                      <c:pt idx="66">
                        <c:v>5077300</c:v>
                      </c:pt>
                      <c:pt idx="67">
                        <c:v>5182100</c:v>
                      </c:pt>
                      <c:pt idx="68">
                        <c:v>5288900</c:v>
                      </c:pt>
                      <c:pt idx="69">
                        <c:v>5397600</c:v>
                      </c:pt>
                      <c:pt idx="70">
                        <c:v>5508300</c:v>
                      </c:pt>
                      <c:pt idx="71">
                        <c:v>5621100</c:v>
                      </c:pt>
                      <c:pt idx="72">
                        <c:v>5735900</c:v>
                      </c:pt>
                      <c:pt idx="73">
                        <c:v>5852900</c:v>
                      </c:pt>
                      <c:pt idx="74">
                        <c:v>5972000</c:v>
                      </c:pt>
                      <c:pt idx="75">
                        <c:v>6093300</c:v>
                      </c:pt>
                      <c:pt idx="76">
                        <c:v>6216900</c:v>
                      </c:pt>
                      <c:pt idx="77">
                        <c:v>6342800</c:v>
                      </c:pt>
                      <c:pt idx="78">
                        <c:v>6471200</c:v>
                      </c:pt>
                      <c:pt idx="79">
                        <c:v>6602100</c:v>
                      </c:pt>
                      <c:pt idx="80">
                        <c:v>6735600</c:v>
                      </c:pt>
                      <c:pt idx="81">
                        <c:v>6871700</c:v>
                      </c:pt>
                      <c:pt idx="82">
                        <c:v>7010500</c:v>
                      </c:pt>
                      <c:pt idx="83">
                        <c:v>7152100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7FE6-49C4-8A63-CDEC9D117469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'shr 1949 2020 sa fa'!$AH$17</c15:sqref>
                        </c15:formulaRef>
                      </c:ext>
                    </c:extLst>
                    <c:strCache>
                      <c:ptCount val="1"/>
                      <c:pt idx="0">
                        <c:v>AB Fast 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'shr 1949 2020 sa fa'!$AH$18:$AH$112</c15:sqref>
                        </c15:fullRef>
                        <c15:formulaRef>
                          <c15:sqref>'shr 1949 2020 sa fa'!$AH$29:$AH$112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 formatCode="0.00%">
                        <c:v>0.11634912008707853</c:v>
                      </c:pt>
                      <c:pt idx="61" formatCode="0.00%">
                        <c:v>0.11914734931943938</c:v>
                      </c:pt>
                      <c:pt idx="62" formatCode="0.00%">
                        <c:v>0.12011840019160629</c:v>
                      </c:pt>
                      <c:pt idx="63" formatCode="0.00%">
                        <c:v>0.1210821136322569</c:v>
                      </c:pt>
                      <c:pt idx="64" formatCode="0.00%">
                        <c:v>0.12204263773288308</c:v>
                      </c:pt>
                      <c:pt idx="65" formatCode="0.00%">
                        <c:v>0.12299893073119192</c:v>
                      </c:pt>
                      <c:pt idx="66" formatCode="0.00%">
                        <c:v>0.12395190415105181</c:v>
                      </c:pt>
                      <c:pt idx="67" formatCode="0.00%">
                        <c:v>0.12490869978488169</c:v>
                      </c:pt>
                      <c:pt idx="68" formatCode="0.00%">
                        <c:v>0.1258682215395924</c:v>
                      </c:pt>
                      <c:pt idx="69" formatCode="0.00%">
                        <c:v>0.12683405585886831</c:v>
                      </c:pt>
                      <c:pt idx="70" formatCode="0.00%">
                        <c:v>0.12780820441474719</c:v>
                      </c:pt>
                      <c:pt idx="71" formatCode="0.00%">
                        <c:v>0.12879416538703956</c:v>
                      </c:pt>
                      <c:pt idx="72" formatCode="0.00%">
                        <c:v>0.12978875198007231</c:v>
                      </c:pt>
                      <c:pt idx="73" formatCode="0.00%">
                        <c:v>0.13079726520054236</c:v>
                      </c:pt>
                      <c:pt idx="74" formatCode="0.00%">
                        <c:v>0.13181659551480326</c:v>
                      </c:pt>
                      <c:pt idx="75" formatCode="0.00%">
                        <c:v>0.13284693397235653</c:v>
                      </c:pt>
                      <c:pt idx="76" formatCode="0.00%">
                        <c:v>0.13389446897474891</c:v>
                      </c:pt>
                      <c:pt idx="77" formatCode="0.00%">
                        <c:v>0.13495227426764064</c:v>
                      </c:pt>
                      <c:pt idx="78" formatCode="0.00%">
                        <c:v>0.13602623411606254</c:v>
                      </c:pt>
                      <c:pt idx="79" formatCode="0.00%">
                        <c:v>0.13711484691819237</c:v>
                      </c:pt>
                      <c:pt idx="80" formatCode="0.00%">
                        <c:v>0.13821466722400261</c:v>
                      </c:pt>
                      <c:pt idx="81" formatCode="0.00%">
                        <c:v>0.13932863923611433</c:v>
                      </c:pt>
                      <c:pt idx="82" formatCode="0.00%">
                        <c:v>0.14045571767352141</c:v>
                      </c:pt>
                      <c:pt idx="83" formatCode="0.00%">
                        <c:v>0.14159294067928965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FE6-49C4-8A63-CDEC9D117469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fa'!$AJ$17</c15:sqref>
                        </c15:formulaRef>
                      </c:ext>
                    </c:extLst>
                    <c:strCache>
                      <c:ptCount val="1"/>
                      <c:pt idx="0">
                        <c:v>BC Slow 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fa'!$AJ$18:$AJ$112</c15:sqref>
                        </c15:fullRef>
                        <c15:formulaRef>
                          <c15:sqref>'1949 2020 sa fa'!$AJ$29:$AJ$112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60" formatCode="#,##0">
                        <c:v>5147712</c:v>
                      </c:pt>
                      <c:pt idx="61" formatCode="#,##0">
                        <c:v>5206200</c:v>
                      </c:pt>
                      <c:pt idx="62" formatCode="#,##0">
                        <c:v>5274400</c:v>
                      </c:pt>
                      <c:pt idx="63" formatCode="#,##0">
                        <c:v>5342500</c:v>
                      </c:pt>
                      <c:pt idx="64" formatCode="#,##0">
                        <c:v>5410500</c:v>
                      </c:pt>
                      <c:pt idx="65" formatCode="#,##0">
                        <c:v>5478500</c:v>
                      </c:pt>
                      <c:pt idx="66" formatCode="#,##0">
                        <c:v>5546600</c:v>
                      </c:pt>
                      <c:pt idx="67" formatCode="#,##0">
                        <c:v>5614800</c:v>
                      </c:pt>
                      <c:pt idx="68" formatCode="#,##0">
                        <c:v>5683100</c:v>
                      </c:pt>
                      <c:pt idx="69" formatCode="#,##0">
                        <c:v>5751600</c:v>
                      </c:pt>
                      <c:pt idx="70" formatCode="#,##0">
                        <c:v>5820200</c:v>
                      </c:pt>
                      <c:pt idx="71" formatCode="#,##0">
                        <c:v>5889100</c:v>
                      </c:pt>
                      <c:pt idx="72" formatCode="#,##0">
                        <c:v>5958100</c:v>
                      </c:pt>
                      <c:pt idx="73" formatCode="#,##0">
                        <c:v>6027500</c:v>
                      </c:pt>
                      <c:pt idx="74" formatCode="#,##0">
                        <c:v>6097300</c:v>
                      </c:pt>
                      <c:pt idx="75" formatCode="#,##0">
                        <c:v>6167400</c:v>
                      </c:pt>
                      <c:pt idx="76" formatCode="#,##0">
                        <c:v>6237900</c:v>
                      </c:pt>
                      <c:pt idx="77" formatCode="#,##0">
                        <c:v>6309100</c:v>
                      </c:pt>
                      <c:pt idx="78" formatCode="#,##0">
                        <c:v>6380900</c:v>
                      </c:pt>
                      <c:pt idx="79" formatCode="#,##0">
                        <c:v>6453500</c:v>
                      </c:pt>
                      <c:pt idx="80" formatCode="#,##0">
                        <c:v>6526900</c:v>
                      </c:pt>
                      <c:pt idx="81" formatCode="#,##0">
                        <c:v>6601300</c:v>
                      </c:pt>
                      <c:pt idx="82" formatCode="#,##0">
                        <c:v>6676800</c:v>
                      </c:pt>
                      <c:pt idx="83" formatCode="#,##0">
                        <c:v>6753500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7FE6-49C4-8A63-CDEC9D117469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fa'!$AL$17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fa'!$A$18:$A$112</c15:sqref>
                        </c15:fullRef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'1949 2020 sa fa'!$AL$18:$AL$112</c15:sqref>
                        </c15:fullRef>
                        <c15:formulaRef>
                          <c15:sqref>'1949 2020 sa fa'!$AL$29:$AL$112</c15:sqref>
                        </c15:formulaRef>
                      </c:ext>
                    </c:extLst>
                    <c:numCache>
                      <c:formatCode>General</c:formatCode>
                      <c:ptCount val="8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7FE6-49C4-8A63-CDEC9D117469}"/>
                  </c:ext>
                </c:extLst>
              </c15:ser>
            </c15:filteredLineSeries>
          </c:ext>
        </c:extLst>
      </c:lineChart>
      <c:catAx>
        <c:axId val="823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28200"/>
        <c:crosses val="autoZero"/>
        <c:auto val="1"/>
        <c:lblAlgn val="ctr"/>
        <c:lblOffset val="100"/>
        <c:noMultiLvlLbl val="0"/>
      </c:catAx>
      <c:valAx>
        <c:axId val="823028200"/>
        <c:scaling>
          <c:orientation val="minMax"/>
          <c:min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CDN Population</a:t>
                </a:r>
              </a:p>
            </c:rich>
          </c:tx>
          <c:layout>
            <c:manualLayout>
              <c:xMode val="edge"/>
              <c:yMode val="edge"/>
              <c:x val="1.4541557305336831E-2"/>
              <c:y val="0.3700827500729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90988626421711E-2"/>
          <c:y val="0.80246609798775148"/>
          <c:w val="0.82504024496937878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Population, Statistical Canada Slow-Aging and Fast-Aging Population Projections, and NL Finance Medium Population Projection</a:t>
            </a:r>
          </a:p>
        </c:rich>
      </c:tx>
      <c:layout>
        <c:manualLayout>
          <c:xMode val="edge"/>
          <c:yMode val="edge"/>
          <c:x val="0.1051248906386701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79483814523185"/>
          <c:y val="0.25537037037037036"/>
          <c:w val="0.85764960629921261"/>
          <c:h val="0.40374307378244384"/>
        </c:manualLayout>
      </c:layout>
      <c:lineChart>
        <c:grouping val="standard"/>
        <c:varyColors val="0"/>
        <c:ser>
          <c:idx val="0"/>
          <c:order val="0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fa'!$E$18:$E$112</c:f>
              <c:numCache>
                <c:formatCode>#,##0</c:formatCode>
                <c:ptCount val="95"/>
                <c:pt idx="0">
                  <c:v>345000</c:v>
                </c:pt>
                <c:pt idx="1">
                  <c:v>351000</c:v>
                </c:pt>
                <c:pt idx="2">
                  <c:v>361400</c:v>
                </c:pt>
                <c:pt idx="3">
                  <c:v>374000</c:v>
                </c:pt>
                <c:pt idx="4">
                  <c:v>383000</c:v>
                </c:pt>
                <c:pt idx="5">
                  <c:v>395000</c:v>
                </c:pt>
                <c:pt idx="6">
                  <c:v>406000</c:v>
                </c:pt>
                <c:pt idx="7">
                  <c:v>415100</c:v>
                </c:pt>
                <c:pt idx="8">
                  <c:v>424000</c:v>
                </c:pt>
                <c:pt idx="9">
                  <c:v>432000</c:v>
                </c:pt>
                <c:pt idx="10">
                  <c:v>441000</c:v>
                </c:pt>
                <c:pt idx="11">
                  <c:v>448000</c:v>
                </c:pt>
                <c:pt idx="12">
                  <c:v>457900</c:v>
                </c:pt>
                <c:pt idx="13">
                  <c:v>468000</c:v>
                </c:pt>
                <c:pt idx="14">
                  <c:v>476000</c:v>
                </c:pt>
                <c:pt idx="15">
                  <c:v>483000</c:v>
                </c:pt>
                <c:pt idx="16">
                  <c:v>488000</c:v>
                </c:pt>
                <c:pt idx="17">
                  <c:v>493400</c:v>
                </c:pt>
                <c:pt idx="18">
                  <c:v>499000</c:v>
                </c:pt>
                <c:pt idx="19">
                  <c:v>506000</c:v>
                </c:pt>
                <c:pt idx="20">
                  <c:v>514000</c:v>
                </c:pt>
                <c:pt idx="21">
                  <c:v>517000</c:v>
                </c:pt>
                <c:pt idx="22">
                  <c:v>530854</c:v>
                </c:pt>
                <c:pt idx="23">
                  <c:v>539124</c:v>
                </c:pt>
                <c:pt idx="24">
                  <c:v>545561</c:v>
                </c:pt>
                <c:pt idx="25">
                  <c:v>549604</c:v>
                </c:pt>
                <c:pt idx="26">
                  <c:v>556496</c:v>
                </c:pt>
                <c:pt idx="27">
                  <c:v>562639</c:v>
                </c:pt>
                <c:pt idx="28">
                  <c:v>565348</c:v>
                </c:pt>
                <c:pt idx="29">
                  <c:v>567639</c:v>
                </c:pt>
                <c:pt idx="30">
                  <c:v>570075</c:v>
                </c:pt>
                <c:pt idx="31">
                  <c:v>572759</c:v>
                </c:pt>
                <c:pt idx="32">
                  <c:v>575302</c:v>
                </c:pt>
                <c:pt idx="33">
                  <c:v>573795</c:v>
                </c:pt>
                <c:pt idx="34">
                  <c:v>579164</c:v>
                </c:pt>
                <c:pt idx="35">
                  <c:v>580065</c:v>
                </c:pt>
                <c:pt idx="36">
                  <c:v>579275</c:v>
                </c:pt>
                <c:pt idx="37">
                  <c:v>576306</c:v>
                </c:pt>
                <c:pt idx="38">
                  <c:v>575242</c:v>
                </c:pt>
                <c:pt idx="39">
                  <c:v>574982</c:v>
                </c:pt>
                <c:pt idx="40">
                  <c:v>576551</c:v>
                </c:pt>
                <c:pt idx="41">
                  <c:v>577368</c:v>
                </c:pt>
                <c:pt idx="42">
                  <c:v>579644</c:v>
                </c:pt>
                <c:pt idx="43">
                  <c:v>580109</c:v>
                </c:pt>
                <c:pt idx="44">
                  <c:v>579977</c:v>
                </c:pt>
                <c:pt idx="45">
                  <c:v>574466</c:v>
                </c:pt>
                <c:pt idx="46">
                  <c:v>567397</c:v>
                </c:pt>
                <c:pt idx="47">
                  <c:v>559698</c:v>
                </c:pt>
                <c:pt idx="48">
                  <c:v>550911</c:v>
                </c:pt>
                <c:pt idx="49">
                  <c:v>539843</c:v>
                </c:pt>
                <c:pt idx="50">
                  <c:v>533329</c:v>
                </c:pt>
                <c:pt idx="51">
                  <c:v>527966</c:v>
                </c:pt>
                <c:pt idx="52">
                  <c:v>522046</c:v>
                </c:pt>
                <c:pt idx="53">
                  <c:v>519483</c:v>
                </c:pt>
                <c:pt idx="54">
                  <c:v>518445</c:v>
                </c:pt>
                <c:pt idx="55">
                  <c:v>517402</c:v>
                </c:pt>
                <c:pt idx="56">
                  <c:v>514315</c:v>
                </c:pt>
                <c:pt idx="57">
                  <c:v>510584</c:v>
                </c:pt>
                <c:pt idx="58">
                  <c:v>509039</c:v>
                </c:pt>
                <c:pt idx="59">
                  <c:v>511543</c:v>
                </c:pt>
                <c:pt idx="60">
                  <c:v>516729</c:v>
                </c:pt>
                <c:pt idx="61">
                  <c:v>521972</c:v>
                </c:pt>
                <c:pt idx="62">
                  <c:v>525037</c:v>
                </c:pt>
                <c:pt idx="63">
                  <c:v>526450</c:v>
                </c:pt>
                <c:pt idx="64">
                  <c:v>527399</c:v>
                </c:pt>
                <c:pt idx="65">
                  <c:v>528386</c:v>
                </c:pt>
                <c:pt idx="66">
                  <c:v>528815</c:v>
                </c:pt>
                <c:pt idx="67">
                  <c:v>530305</c:v>
                </c:pt>
                <c:pt idx="68">
                  <c:v>528817</c:v>
                </c:pt>
                <c:pt idx="69">
                  <c:v>525560</c:v>
                </c:pt>
                <c:pt idx="70">
                  <c:v>523476</c:v>
                </c:pt>
                <c:pt idx="71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F-4C19-A2A6-176CA42C938C}"/>
            </c:ext>
          </c:extLst>
        </c:ser>
        <c:ser>
          <c:idx val="1"/>
          <c:order val="1"/>
          <c:tx>
            <c:strRef>
              <c:f>'1949 2020 sa fa'!$F$17</c:f>
              <c:strCache>
                <c:ptCount val="1"/>
                <c:pt idx="0">
                  <c:v>NL Slow 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fa'!$F$18:$F$112</c:f>
              <c:numCache>
                <c:formatCode>#,##0</c:formatCode>
                <c:ptCount val="95"/>
                <c:pt idx="71">
                  <c:v>522103</c:v>
                </c:pt>
                <c:pt idx="72">
                  <c:v>522000</c:v>
                </c:pt>
                <c:pt idx="73">
                  <c:v>520600</c:v>
                </c:pt>
                <c:pt idx="74">
                  <c:v>519200</c:v>
                </c:pt>
                <c:pt idx="75">
                  <c:v>517600</c:v>
                </c:pt>
                <c:pt idx="76">
                  <c:v>515900</c:v>
                </c:pt>
                <c:pt idx="77">
                  <c:v>514200</c:v>
                </c:pt>
                <c:pt idx="78">
                  <c:v>512300</c:v>
                </c:pt>
                <c:pt idx="79">
                  <c:v>510300</c:v>
                </c:pt>
                <c:pt idx="80">
                  <c:v>508100</c:v>
                </c:pt>
                <c:pt idx="81">
                  <c:v>505900</c:v>
                </c:pt>
                <c:pt idx="82">
                  <c:v>503500</c:v>
                </c:pt>
                <c:pt idx="83">
                  <c:v>501000</c:v>
                </c:pt>
                <c:pt idx="84">
                  <c:v>498400</c:v>
                </c:pt>
                <c:pt idx="85">
                  <c:v>495700</c:v>
                </c:pt>
                <c:pt idx="86">
                  <c:v>493000</c:v>
                </c:pt>
                <c:pt idx="87">
                  <c:v>490100</c:v>
                </c:pt>
                <c:pt idx="88">
                  <c:v>487200</c:v>
                </c:pt>
                <c:pt idx="89">
                  <c:v>484200</c:v>
                </c:pt>
                <c:pt idx="90">
                  <c:v>481100</c:v>
                </c:pt>
                <c:pt idx="91">
                  <c:v>478000</c:v>
                </c:pt>
                <c:pt idx="92">
                  <c:v>474800</c:v>
                </c:pt>
                <c:pt idx="93">
                  <c:v>471700</c:v>
                </c:pt>
                <c:pt idx="94">
                  <c:v>468500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F-4C19-A2A6-176CA42C938C}"/>
            </c:ext>
          </c:extLst>
        </c:ser>
        <c:ser>
          <c:idx val="2"/>
          <c:order val="2"/>
          <c:tx>
            <c:strRef>
              <c:f>'1949 2020 sa fa'!$G$17</c:f>
              <c:strCache>
                <c:ptCount val="1"/>
                <c:pt idx="0">
                  <c:v>NL Fast 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fa'!$G$18:$G$112</c:f>
              <c:numCache>
                <c:formatCode>#,##0</c:formatCode>
                <c:ptCount val="95"/>
                <c:pt idx="71">
                  <c:v>522103</c:v>
                </c:pt>
                <c:pt idx="72">
                  <c:v>519600</c:v>
                </c:pt>
                <c:pt idx="73">
                  <c:v>517600</c:v>
                </c:pt>
                <c:pt idx="74">
                  <c:v>515500</c:v>
                </c:pt>
                <c:pt idx="75">
                  <c:v>513300</c:v>
                </c:pt>
                <c:pt idx="76">
                  <c:v>511000</c:v>
                </c:pt>
                <c:pt idx="77">
                  <c:v>508600</c:v>
                </c:pt>
                <c:pt idx="78">
                  <c:v>506200</c:v>
                </c:pt>
                <c:pt idx="79">
                  <c:v>503600</c:v>
                </c:pt>
                <c:pt idx="80">
                  <c:v>500800</c:v>
                </c:pt>
                <c:pt idx="81">
                  <c:v>498000</c:v>
                </c:pt>
                <c:pt idx="82">
                  <c:v>495000</c:v>
                </c:pt>
                <c:pt idx="83">
                  <c:v>491800</c:v>
                </c:pt>
                <c:pt idx="84">
                  <c:v>488500</c:v>
                </c:pt>
                <c:pt idx="85">
                  <c:v>485100</c:v>
                </c:pt>
                <c:pt idx="86">
                  <c:v>481600</c:v>
                </c:pt>
                <c:pt idx="87">
                  <c:v>477900</c:v>
                </c:pt>
                <c:pt idx="88">
                  <c:v>474100</c:v>
                </c:pt>
                <c:pt idx="89">
                  <c:v>470200</c:v>
                </c:pt>
                <c:pt idx="90">
                  <c:v>466100</c:v>
                </c:pt>
                <c:pt idx="91">
                  <c:v>461900</c:v>
                </c:pt>
                <c:pt idx="92">
                  <c:v>457600</c:v>
                </c:pt>
                <c:pt idx="93">
                  <c:v>453300</c:v>
                </c:pt>
                <c:pt idx="94">
                  <c:v>448800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EF-4C19-A2A6-176CA42C938C}"/>
            </c:ext>
          </c:extLst>
        </c:ser>
        <c:ser>
          <c:idx val="4"/>
          <c:order val="4"/>
          <c:tx>
            <c:strRef>
              <c:f>'1949 2020 sa fa'!$I$17</c:f>
              <c:strCache>
                <c:ptCount val="1"/>
                <c:pt idx="0">
                  <c:v>NL Fin Med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fa'!$A$18:$A$112</c:f>
              <c:numCache>
                <c:formatCode>General</c:formatCode>
                <c:ptCount val="9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  <c:pt idx="75">
                  <c:v>2024</c:v>
                </c:pt>
                <c:pt idx="76">
                  <c:v>2025</c:v>
                </c:pt>
                <c:pt idx="77">
                  <c:v>2026</c:v>
                </c:pt>
                <c:pt idx="78">
                  <c:v>2027</c:v>
                </c:pt>
                <c:pt idx="79">
                  <c:v>2028</c:v>
                </c:pt>
                <c:pt idx="80">
                  <c:v>2029</c:v>
                </c:pt>
                <c:pt idx="81">
                  <c:v>2030</c:v>
                </c:pt>
                <c:pt idx="82">
                  <c:v>2031</c:v>
                </c:pt>
                <c:pt idx="83">
                  <c:v>2032</c:v>
                </c:pt>
                <c:pt idx="84">
                  <c:v>2033</c:v>
                </c:pt>
                <c:pt idx="85">
                  <c:v>2034</c:v>
                </c:pt>
                <c:pt idx="86">
                  <c:v>2035</c:v>
                </c:pt>
                <c:pt idx="87">
                  <c:v>2036</c:v>
                </c:pt>
                <c:pt idx="88">
                  <c:v>2037</c:v>
                </c:pt>
                <c:pt idx="89">
                  <c:v>2038</c:v>
                </c:pt>
                <c:pt idx="90">
                  <c:v>2039</c:v>
                </c:pt>
                <c:pt idx="91">
                  <c:v>2040</c:v>
                </c:pt>
                <c:pt idx="92">
                  <c:v>2041</c:v>
                </c:pt>
                <c:pt idx="93">
                  <c:v>2042</c:v>
                </c:pt>
                <c:pt idx="94">
                  <c:v>2043</c:v>
                </c:pt>
              </c:numCache>
            </c:numRef>
          </c:cat>
          <c:val>
            <c:numRef>
              <c:f>'1949 2020 sa fa'!$I$18:$I$112</c:f>
              <c:numCache>
                <c:formatCode>#,##0</c:formatCode>
                <c:ptCount val="95"/>
                <c:pt idx="71">
                  <c:v>522103</c:v>
                </c:pt>
                <c:pt idx="72">
                  <c:v>520971</c:v>
                </c:pt>
                <c:pt idx="73">
                  <c:v>520528</c:v>
                </c:pt>
                <c:pt idx="74">
                  <c:v>520100</c:v>
                </c:pt>
                <c:pt idx="75">
                  <c:v>521337</c:v>
                </c:pt>
                <c:pt idx="76">
                  <c:v>522998</c:v>
                </c:pt>
                <c:pt idx="77">
                  <c:v>524707</c:v>
                </c:pt>
                <c:pt idx="78">
                  <c:v>526478</c:v>
                </c:pt>
                <c:pt idx="79">
                  <c:v>525619</c:v>
                </c:pt>
                <c:pt idx="80">
                  <c:v>525419</c:v>
                </c:pt>
                <c:pt idx="81">
                  <c:v>526123</c:v>
                </c:pt>
                <c:pt idx="82">
                  <c:v>526809</c:v>
                </c:pt>
                <c:pt idx="83">
                  <c:v>527214</c:v>
                </c:pt>
                <c:pt idx="84">
                  <c:v>527671</c:v>
                </c:pt>
                <c:pt idx="85">
                  <c:v>528092</c:v>
                </c:pt>
                <c:pt idx="86">
                  <c:v>528370</c:v>
                </c:pt>
                <c:pt idx="87">
                  <c:v>528531</c:v>
                </c:pt>
                <c:pt idx="88">
                  <c:v>528502</c:v>
                </c:pt>
                <c:pt idx="89">
                  <c:v>528410</c:v>
                </c:pt>
                <c:pt idx="90">
                  <c:v>528275</c:v>
                </c:pt>
                <c:pt idx="91">
                  <c:v>528026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EF-4C19-A2A6-176CA42C9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910480"/>
        <c:axId val="73190556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'1949 2020 sa fa'!$H$17</c15:sqref>
                        </c15:formulaRef>
                      </c:ext>
                    </c:extLst>
                    <c:strCache>
                      <c:ptCount val="1"/>
                      <c:pt idx="0">
                        <c:v>NL Fin Low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'1949 2020 sa fa'!$H$18:$H$112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71">
                        <c:v>522103</c:v>
                      </c:pt>
                      <c:pt idx="72">
                        <c:v>520646</c:v>
                      </c:pt>
                      <c:pt idx="73">
                        <c:v>519779</c:v>
                      </c:pt>
                      <c:pt idx="74">
                        <c:v>518823</c:v>
                      </c:pt>
                      <c:pt idx="75">
                        <c:v>519599</c:v>
                      </c:pt>
                      <c:pt idx="76">
                        <c:v>520709</c:v>
                      </c:pt>
                      <c:pt idx="77">
                        <c:v>521781</c:v>
                      </c:pt>
                      <c:pt idx="78">
                        <c:v>522908</c:v>
                      </c:pt>
                      <c:pt idx="79">
                        <c:v>521426</c:v>
                      </c:pt>
                      <c:pt idx="80">
                        <c:v>520548</c:v>
                      </c:pt>
                      <c:pt idx="81">
                        <c:v>520505</c:v>
                      </c:pt>
                      <c:pt idx="82">
                        <c:v>520460</c:v>
                      </c:pt>
                      <c:pt idx="83">
                        <c:v>520125</c:v>
                      </c:pt>
                      <c:pt idx="84">
                        <c:v>519805</c:v>
                      </c:pt>
                      <c:pt idx="85">
                        <c:v>519407</c:v>
                      </c:pt>
                      <c:pt idx="86">
                        <c:v>518855</c:v>
                      </c:pt>
                      <c:pt idx="87">
                        <c:v>518147</c:v>
                      </c:pt>
                      <c:pt idx="88">
                        <c:v>517233</c:v>
                      </c:pt>
                      <c:pt idx="89">
                        <c:v>516279</c:v>
                      </c:pt>
                      <c:pt idx="90">
                        <c:v>515214</c:v>
                      </c:pt>
                      <c:pt idx="91">
                        <c:v>514066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2EF-4C19-A2A6-176CA42C938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fa'!$J$17</c15:sqref>
                        </c15:formulaRef>
                      </c:ext>
                    </c:extLst>
                    <c:strCache>
                      <c:ptCount val="1"/>
                      <c:pt idx="0">
                        <c:v>NL Fin High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fa'!$A$18:$A$112</c15:sqref>
                        </c15:formulaRef>
                      </c:ext>
                    </c:extLst>
                    <c:numCache>
                      <c:formatCode>General</c:formatCode>
                      <c:ptCount val="95"/>
                      <c:pt idx="0">
                        <c:v>1949</c:v>
                      </c:pt>
                      <c:pt idx="1">
                        <c:v>1950</c:v>
                      </c:pt>
                      <c:pt idx="2">
                        <c:v>1951</c:v>
                      </c:pt>
                      <c:pt idx="3">
                        <c:v>1952</c:v>
                      </c:pt>
                      <c:pt idx="4">
                        <c:v>1953</c:v>
                      </c:pt>
                      <c:pt idx="5">
                        <c:v>1954</c:v>
                      </c:pt>
                      <c:pt idx="6">
                        <c:v>1955</c:v>
                      </c:pt>
                      <c:pt idx="7">
                        <c:v>1956</c:v>
                      </c:pt>
                      <c:pt idx="8">
                        <c:v>1957</c:v>
                      </c:pt>
                      <c:pt idx="9">
                        <c:v>1958</c:v>
                      </c:pt>
                      <c:pt idx="10">
                        <c:v>1959</c:v>
                      </c:pt>
                      <c:pt idx="11">
                        <c:v>1960</c:v>
                      </c:pt>
                      <c:pt idx="12">
                        <c:v>1961</c:v>
                      </c:pt>
                      <c:pt idx="13">
                        <c:v>1962</c:v>
                      </c:pt>
                      <c:pt idx="14">
                        <c:v>1963</c:v>
                      </c:pt>
                      <c:pt idx="15">
                        <c:v>1964</c:v>
                      </c:pt>
                      <c:pt idx="16">
                        <c:v>1965</c:v>
                      </c:pt>
                      <c:pt idx="17">
                        <c:v>1966</c:v>
                      </c:pt>
                      <c:pt idx="18">
                        <c:v>1967</c:v>
                      </c:pt>
                      <c:pt idx="19">
                        <c:v>1968</c:v>
                      </c:pt>
                      <c:pt idx="20">
                        <c:v>1969</c:v>
                      </c:pt>
                      <c:pt idx="21">
                        <c:v>1970</c:v>
                      </c:pt>
                      <c:pt idx="22">
                        <c:v>1971</c:v>
                      </c:pt>
                      <c:pt idx="23">
                        <c:v>1972</c:v>
                      </c:pt>
                      <c:pt idx="24">
                        <c:v>1973</c:v>
                      </c:pt>
                      <c:pt idx="25">
                        <c:v>1974</c:v>
                      </c:pt>
                      <c:pt idx="26">
                        <c:v>1975</c:v>
                      </c:pt>
                      <c:pt idx="27">
                        <c:v>1976</c:v>
                      </c:pt>
                      <c:pt idx="28">
                        <c:v>1977</c:v>
                      </c:pt>
                      <c:pt idx="29">
                        <c:v>1978</c:v>
                      </c:pt>
                      <c:pt idx="30">
                        <c:v>1979</c:v>
                      </c:pt>
                      <c:pt idx="31">
                        <c:v>1980</c:v>
                      </c:pt>
                      <c:pt idx="32">
                        <c:v>1981</c:v>
                      </c:pt>
                      <c:pt idx="33">
                        <c:v>1982</c:v>
                      </c:pt>
                      <c:pt idx="34">
                        <c:v>1983</c:v>
                      </c:pt>
                      <c:pt idx="35">
                        <c:v>1984</c:v>
                      </c:pt>
                      <c:pt idx="36">
                        <c:v>1985</c:v>
                      </c:pt>
                      <c:pt idx="37">
                        <c:v>1986</c:v>
                      </c:pt>
                      <c:pt idx="38">
                        <c:v>1987</c:v>
                      </c:pt>
                      <c:pt idx="39">
                        <c:v>1988</c:v>
                      </c:pt>
                      <c:pt idx="40">
                        <c:v>1989</c:v>
                      </c:pt>
                      <c:pt idx="41">
                        <c:v>1990</c:v>
                      </c:pt>
                      <c:pt idx="42">
                        <c:v>1991</c:v>
                      </c:pt>
                      <c:pt idx="43">
                        <c:v>1992</c:v>
                      </c:pt>
                      <c:pt idx="44">
                        <c:v>1993</c:v>
                      </c:pt>
                      <c:pt idx="45">
                        <c:v>1994</c:v>
                      </c:pt>
                      <c:pt idx="46">
                        <c:v>1995</c:v>
                      </c:pt>
                      <c:pt idx="47">
                        <c:v>1996</c:v>
                      </c:pt>
                      <c:pt idx="48">
                        <c:v>1997</c:v>
                      </c:pt>
                      <c:pt idx="49">
                        <c:v>1998</c:v>
                      </c:pt>
                      <c:pt idx="50">
                        <c:v>1999</c:v>
                      </c:pt>
                      <c:pt idx="51">
                        <c:v>2000</c:v>
                      </c:pt>
                      <c:pt idx="52">
                        <c:v>2001</c:v>
                      </c:pt>
                      <c:pt idx="53">
                        <c:v>2002</c:v>
                      </c:pt>
                      <c:pt idx="54">
                        <c:v>2003</c:v>
                      </c:pt>
                      <c:pt idx="55">
                        <c:v>2004</c:v>
                      </c:pt>
                      <c:pt idx="56">
                        <c:v>2005</c:v>
                      </c:pt>
                      <c:pt idx="57">
                        <c:v>2006</c:v>
                      </c:pt>
                      <c:pt idx="58">
                        <c:v>2007</c:v>
                      </c:pt>
                      <c:pt idx="59">
                        <c:v>2008</c:v>
                      </c:pt>
                      <c:pt idx="60">
                        <c:v>2009</c:v>
                      </c:pt>
                      <c:pt idx="61">
                        <c:v>2010</c:v>
                      </c:pt>
                      <c:pt idx="62">
                        <c:v>2011</c:v>
                      </c:pt>
                      <c:pt idx="63">
                        <c:v>2012</c:v>
                      </c:pt>
                      <c:pt idx="64">
                        <c:v>2013</c:v>
                      </c:pt>
                      <c:pt idx="65">
                        <c:v>2014</c:v>
                      </c:pt>
                      <c:pt idx="66">
                        <c:v>2015</c:v>
                      </c:pt>
                      <c:pt idx="67">
                        <c:v>2016</c:v>
                      </c:pt>
                      <c:pt idx="68">
                        <c:v>2017</c:v>
                      </c:pt>
                      <c:pt idx="69">
                        <c:v>2018</c:v>
                      </c:pt>
                      <c:pt idx="70">
                        <c:v>2019</c:v>
                      </c:pt>
                      <c:pt idx="71">
                        <c:v>2020</c:v>
                      </c:pt>
                      <c:pt idx="72">
                        <c:v>2021</c:v>
                      </c:pt>
                      <c:pt idx="73">
                        <c:v>2022</c:v>
                      </c:pt>
                      <c:pt idx="74">
                        <c:v>2023</c:v>
                      </c:pt>
                      <c:pt idx="75">
                        <c:v>2024</c:v>
                      </c:pt>
                      <c:pt idx="76">
                        <c:v>2025</c:v>
                      </c:pt>
                      <c:pt idx="77">
                        <c:v>2026</c:v>
                      </c:pt>
                      <c:pt idx="78">
                        <c:v>2027</c:v>
                      </c:pt>
                      <c:pt idx="79">
                        <c:v>2028</c:v>
                      </c:pt>
                      <c:pt idx="80">
                        <c:v>2029</c:v>
                      </c:pt>
                      <c:pt idx="81">
                        <c:v>2030</c:v>
                      </c:pt>
                      <c:pt idx="82">
                        <c:v>2031</c:v>
                      </c:pt>
                      <c:pt idx="83">
                        <c:v>2032</c:v>
                      </c:pt>
                      <c:pt idx="84">
                        <c:v>2033</c:v>
                      </c:pt>
                      <c:pt idx="85">
                        <c:v>2034</c:v>
                      </c:pt>
                      <c:pt idx="86">
                        <c:v>2035</c:v>
                      </c:pt>
                      <c:pt idx="87">
                        <c:v>2036</c:v>
                      </c:pt>
                      <c:pt idx="88">
                        <c:v>2037</c:v>
                      </c:pt>
                      <c:pt idx="89">
                        <c:v>2038</c:v>
                      </c:pt>
                      <c:pt idx="90">
                        <c:v>2039</c:v>
                      </c:pt>
                      <c:pt idx="91">
                        <c:v>2040</c:v>
                      </c:pt>
                      <c:pt idx="92">
                        <c:v>2041</c:v>
                      </c:pt>
                      <c:pt idx="93">
                        <c:v>2042</c:v>
                      </c:pt>
                      <c:pt idx="94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fa'!$J$18:$J$112</c15:sqref>
                        </c15:formulaRef>
                      </c:ext>
                    </c:extLst>
                    <c:numCache>
                      <c:formatCode>#,##0</c:formatCode>
                      <c:ptCount val="95"/>
                      <c:pt idx="71">
                        <c:v>522103</c:v>
                      </c:pt>
                      <c:pt idx="72">
                        <c:v>521287</c:v>
                      </c:pt>
                      <c:pt idx="73">
                        <c:v>521345</c:v>
                      </c:pt>
                      <c:pt idx="74">
                        <c:v>521485</c:v>
                      </c:pt>
                      <c:pt idx="75">
                        <c:v>523307</c:v>
                      </c:pt>
                      <c:pt idx="76">
                        <c:v>525580</c:v>
                      </c:pt>
                      <c:pt idx="77">
                        <c:v>527909</c:v>
                      </c:pt>
                      <c:pt idx="78">
                        <c:v>530388</c:v>
                      </c:pt>
                      <c:pt idx="79">
                        <c:v>530272</c:v>
                      </c:pt>
                      <c:pt idx="80">
                        <c:v>530870</c:v>
                      </c:pt>
                      <c:pt idx="81">
                        <c:v>532406</c:v>
                      </c:pt>
                      <c:pt idx="82">
                        <c:v>533939</c:v>
                      </c:pt>
                      <c:pt idx="83">
                        <c:v>535270</c:v>
                      </c:pt>
                      <c:pt idx="84">
                        <c:v>536636</c:v>
                      </c:pt>
                      <c:pt idx="85">
                        <c:v>537985</c:v>
                      </c:pt>
                      <c:pt idx="86">
                        <c:v>539269</c:v>
                      </c:pt>
                      <c:pt idx="87">
                        <c:v>540451</c:v>
                      </c:pt>
                      <c:pt idx="88">
                        <c:v>541469</c:v>
                      </c:pt>
                      <c:pt idx="89">
                        <c:v>542431</c:v>
                      </c:pt>
                      <c:pt idx="90">
                        <c:v>543398</c:v>
                      </c:pt>
                      <c:pt idx="91">
                        <c:v>544548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EF-4C19-A2A6-176CA42C938C}"/>
                  </c:ext>
                </c:extLst>
              </c15:ser>
            </c15:filteredLineSeries>
          </c:ext>
        </c:extLst>
      </c:lineChart>
      <c:catAx>
        <c:axId val="7319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05560"/>
        <c:crosses val="autoZero"/>
        <c:auto val="1"/>
        <c:lblAlgn val="ctr"/>
        <c:lblOffset val="100"/>
        <c:noMultiLvlLbl val="0"/>
      </c:catAx>
      <c:valAx>
        <c:axId val="731905560"/>
        <c:scaling>
          <c:orientation val="minMax"/>
          <c:min val="3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1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992125984251969E-2"/>
          <c:y val="0.74613589967920679"/>
          <c:w val="0.8914599737532809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Population, Statistical Canada Slow-Aging and Fast-Aging Population Projections, and NL Finance Low, Medium and High Population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79483814523185"/>
          <c:y val="0.25537037037037036"/>
          <c:w val="0.85764960629921261"/>
          <c:h val="0.40374307378244384"/>
        </c:manualLayout>
      </c:layout>
      <c:lineChart>
        <c:grouping val="standard"/>
        <c:varyColors val="0"/>
        <c:ser>
          <c:idx val="0"/>
          <c:order val="0"/>
          <c:tx>
            <c:strRef>
              <c:f>'1949 2020 sa fa'!$E$17</c:f>
              <c:strCache>
                <c:ptCount val="1"/>
                <c:pt idx="0">
                  <c:v>NL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fa'!$E$29:$E$112</c:f>
              <c:numCache>
                <c:formatCode>#,##0</c:formatCode>
                <c:ptCount val="84"/>
                <c:pt idx="0">
                  <c:v>448000</c:v>
                </c:pt>
                <c:pt idx="1">
                  <c:v>457900</c:v>
                </c:pt>
                <c:pt idx="2">
                  <c:v>468000</c:v>
                </c:pt>
                <c:pt idx="3">
                  <c:v>476000</c:v>
                </c:pt>
                <c:pt idx="4">
                  <c:v>483000</c:v>
                </c:pt>
                <c:pt idx="5">
                  <c:v>488000</c:v>
                </c:pt>
                <c:pt idx="6">
                  <c:v>493400</c:v>
                </c:pt>
                <c:pt idx="7">
                  <c:v>499000</c:v>
                </c:pt>
                <c:pt idx="8">
                  <c:v>506000</c:v>
                </c:pt>
                <c:pt idx="9">
                  <c:v>514000</c:v>
                </c:pt>
                <c:pt idx="10">
                  <c:v>517000</c:v>
                </c:pt>
                <c:pt idx="11">
                  <c:v>530854</c:v>
                </c:pt>
                <c:pt idx="12">
                  <c:v>539124</c:v>
                </c:pt>
                <c:pt idx="13">
                  <c:v>545561</c:v>
                </c:pt>
                <c:pt idx="14">
                  <c:v>549604</c:v>
                </c:pt>
                <c:pt idx="15">
                  <c:v>556496</c:v>
                </c:pt>
                <c:pt idx="16">
                  <c:v>562639</c:v>
                </c:pt>
                <c:pt idx="17">
                  <c:v>565348</c:v>
                </c:pt>
                <c:pt idx="18">
                  <c:v>567639</c:v>
                </c:pt>
                <c:pt idx="19">
                  <c:v>570075</c:v>
                </c:pt>
                <c:pt idx="20">
                  <c:v>572759</c:v>
                </c:pt>
                <c:pt idx="21">
                  <c:v>575302</c:v>
                </c:pt>
                <c:pt idx="22">
                  <c:v>573795</c:v>
                </c:pt>
                <c:pt idx="23">
                  <c:v>579164</c:v>
                </c:pt>
                <c:pt idx="24">
                  <c:v>580065</c:v>
                </c:pt>
                <c:pt idx="25">
                  <c:v>579275</c:v>
                </c:pt>
                <c:pt idx="26">
                  <c:v>576306</c:v>
                </c:pt>
                <c:pt idx="27">
                  <c:v>575242</c:v>
                </c:pt>
                <c:pt idx="28">
                  <c:v>574982</c:v>
                </c:pt>
                <c:pt idx="29">
                  <c:v>576551</c:v>
                </c:pt>
                <c:pt idx="30">
                  <c:v>577368</c:v>
                </c:pt>
                <c:pt idx="31">
                  <c:v>579644</c:v>
                </c:pt>
                <c:pt idx="32">
                  <c:v>580109</c:v>
                </c:pt>
                <c:pt idx="33">
                  <c:v>579977</c:v>
                </c:pt>
                <c:pt idx="34">
                  <c:v>574466</c:v>
                </c:pt>
                <c:pt idx="35">
                  <c:v>567397</c:v>
                </c:pt>
                <c:pt idx="36">
                  <c:v>559698</c:v>
                </c:pt>
                <c:pt idx="37">
                  <c:v>550911</c:v>
                </c:pt>
                <c:pt idx="38">
                  <c:v>539843</c:v>
                </c:pt>
                <c:pt idx="39">
                  <c:v>533329</c:v>
                </c:pt>
                <c:pt idx="40">
                  <c:v>527966</c:v>
                </c:pt>
                <c:pt idx="41">
                  <c:v>522046</c:v>
                </c:pt>
                <c:pt idx="42">
                  <c:v>519483</c:v>
                </c:pt>
                <c:pt idx="43">
                  <c:v>518445</c:v>
                </c:pt>
                <c:pt idx="44">
                  <c:v>517402</c:v>
                </c:pt>
                <c:pt idx="45">
                  <c:v>514315</c:v>
                </c:pt>
                <c:pt idx="46">
                  <c:v>510584</c:v>
                </c:pt>
                <c:pt idx="47">
                  <c:v>509039</c:v>
                </c:pt>
                <c:pt idx="48">
                  <c:v>511543</c:v>
                </c:pt>
                <c:pt idx="49">
                  <c:v>516729</c:v>
                </c:pt>
                <c:pt idx="50">
                  <c:v>521972</c:v>
                </c:pt>
                <c:pt idx="51">
                  <c:v>525037</c:v>
                </c:pt>
                <c:pt idx="52">
                  <c:v>526450</c:v>
                </c:pt>
                <c:pt idx="53">
                  <c:v>527399</c:v>
                </c:pt>
                <c:pt idx="54">
                  <c:v>528386</c:v>
                </c:pt>
                <c:pt idx="55">
                  <c:v>528815</c:v>
                </c:pt>
                <c:pt idx="56">
                  <c:v>530305</c:v>
                </c:pt>
                <c:pt idx="57">
                  <c:v>528817</c:v>
                </c:pt>
                <c:pt idx="58">
                  <c:v>525560</c:v>
                </c:pt>
                <c:pt idx="59">
                  <c:v>523476</c:v>
                </c:pt>
                <c:pt idx="60">
                  <c:v>522103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9-4FD3-8525-F89E05BBEC77}"/>
            </c:ext>
          </c:extLst>
        </c:ser>
        <c:ser>
          <c:idx val="1"/>
          <c:order val="1"/>
          <c:tx>
            <c:strRef>
              <c:f>'1949 2020 sa fa'!$F$17</c:f>
              <c:strCache>
                <c:ptCount val="1"/>
                <c:pt idx="0">
                  <c:v>NL Slow 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fa'!$F$29:$F$112</c:f>
              <c:numCache>
                <c:formatCode>#,##0</c:formatCode>
                <c:ptCount val="84"/>
                <c:pt idx="60">
                  <c:v>522103</c:v>
                </c:pt>
                <c:pt idx="61">
                  <c:v>522000</c:v>
                </c:pt>
                <c:pt idx="62">
                  <c:v>520600</c:v>
                </c:pt>
                <c:pt idx="63">
                  <c:v>519200</c:v>
                </c:pt>
                <c:pt idx="64">
                  <c:v>517600</c:v>
                </c:pt>
                <c:pt idx="65">
                  <c:v>515900</c:v>
                </c:pt>
                <c:pt idx="66">
                  <c:v>514200</c:v>
                </c:pt>
                <c:pt idx="67">
                  <c:v>512300</c:v>
                </c:pt>
                <c:pt idx="68">
                  <c:v>510300</c:v>
                </c:pt>
                <c:pt idx="69">
                  <c:v>508100</c:v>
                </c:pt>
                <c:pt idx="70">
                  <c:v>505900</c:v>
                </c:pt>
                <c:pt idx="71">
                  <c:v>503500</c:v>
                </c:pt>
                <c:pt idx="72">
                  <c:v>501000</c:v>
                </c:pt>
                <c:pt idx="73">
                  <c:v>498400</c:v>
                </c:pt>
                <c:pt idx="74">
                  <c:v>495700</c:v>
                </c:pt>
                <c:pt idx="75">
                  <c:v>493000</c:v>
                </c:pt>
                <c:pt idx="76">
                  <c:v>490100</c:v>
                </c:pt>
                <c:pt idx="77">
                  <c:v>487200</c:v>
                </c:pt>
                <c:pt idx="78">
                  <c:v>484200</c:v>
                </c:pt>
                <c:pt idx="79">
                  <c:v>481100</c:v>
                </c:pt>
                <c:pt idx="80">
                  <c:v>478000</c:v>
                </c:pt>
                <c:pt idx="81">
                  <c:v>474800</c:v>
                </c:pt>
                <c:pt idx="82">
                  <c:v>471700</c:v>
                </c:pt>
                <c:pt idx="83">
                  <c:v>468500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59-4FD3-8525-F89E05BBEC77}"/>
            </c:ext>
          </c:extLst>
        </c:ser>
        <c:ser>
          <c:idx val="2"/>
          <c:order val="2"/>
          <c:tx>
            <c:strRef>
              <c:f>'1949 2020 sa fa'!$G$17</c:f>
              <c:strCache>
                <c:ptCount val="1"/>
                <c:pt idx="0">
                  <c:v>NL Fast 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fa'!$G$29:$G$112</c:f>
              <c:numCache>
                <c:formatCode>#,##0</c:formatCode>
                <c:ptCount val="84"/>
                <c:pt idx="60">
                  <c:v>522103</c:v>
                </c:pt>
                <c:pt idx="61">
                  <c:v>519600</c:v>
                </c:pt>
                <c:pt idx="62">
                  <c:v>517600</c:v>
                </c:pt>
                <c:pt idx="63">
                  <c:v>515500</c:v>
                </c:pt>
                <c:pt idx="64">
                  <c:v>513300</c:v>
                </c:pt>
                <c:pt idx="65">
                  <c:v>511000</c:v>
                </c:pt>
                <c:pt idx="66">
                  <c:v>508600</c:v>
                </c:pt>
                <c:pt idx="67">
                  <c:v>506200</c:v>
                </c:pt>
                <c:pt idx="68">
                  <c:v>503600</c:v>
                </c:pt>
                <c:pt idx="69">
                  <c:v>500800</c:v>
                </c:pt>
                <c:pt idx="70">
                  <c:v>498000</c:v>
                </c:pt>
                <c:pt idx="71">
                  <c:v>495000</c:v>
                </c:pt>
                <c:pt idx="72">
                  <c:v>491800</c:v>
                </c:pt>
                <c:pt idx="73">
                  <c:v>488500</c:v>
                </c:pt>
                <c:pt idx="74">
                  <c:v>485100</c:v>
                </c:pt>
                <c:pt idx="75">
                  <c:v>481600</c:v>
                </c:pt>
                <c:pt idx="76">
                  <c:v>477900</c:v>
                </c:pt>
                <c:pt idx="77">
                  <c:v>474100</c:v>
                </c:pt>
                <c:pt idx="78">
                  <c:v>470200</c:v>
                </c:pt>
                <c:pt idx="79">
                  <c:v>466100</c:v>
                </c:pt>
                <c:pt idx="80">
                  <c:v>461900</c:v>
                </c:pt>
                <c:pt idx="81">
                  <c:v>457600</c:v>
                </c:pt>
                <c:pt idx="82">
                  <c:v>453300</c:v>
                </c:pt>
                <c:pt idx="83">
                  <c:v>448800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59-4FD3-8525-F89E05BBEC77}"/>
            </c:ext>
          </c:extLst>
        </c:ser>
        <c:ser>
          <c:idx val="4"/>
          <c:order val="4"/>
          <c:tx>
            <c:strRef>
              <c:f>'1949 2020 sa fa'!$I$17</c:f>
              <c:strCache>
                <c:ptCount val="1"/>
                <c:pt idx="0">
                  <c:v>NL Fin Med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'1949 2020 sa fa'!$A$29:$A$112</c:f>
              <c:numCache>
                <c:formatCode>General</c:formatCode>
                <c:ptCount val="8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'1949 2020 sa fa'!$I$29:$I$112</c:f>
              <c:numCache>
                <c:formatCode>#,##0</c:formatCode>
                <c:ptCount val="84"/>
                <c:pt idx="60">
                  <c:v>522103</c:v>
                </c:pt>
                <c:pt idx="61">
                  <c:v>520971</c:v>
                </c:pt>
                <c:pt idx="62">
                  <c:v>520528</c:v>
                </c:pt>
                <c:pt idx="63">
                  <c:v>520100</c:v>
                </c:pt>
                <c:pt idx="64">
                  <c:v>521337</c:v>
                </c:pt>
                <c:pt idx="65">
                  <c:v>522998</c:v>
                </c:pt>
                <c:pt idx="66">
                  <c:v>524707</c:v>
                </c:pt>
                <c:pt idx="67">
                  <c:v>526478</c:v>
                </c:pt>
                <c:pt idx="68">
                  <c:v>525619</c:v>
                </c:pt>
                <c:pt idx="69">
                  <c:v>525419</c:v>
                </c:pt>
                <c:pt idx="70">
                  <c:v>526123</c:v>
                </c:pt>
                <c:pt idx="71">
                  <c:v>526809</c:v>
                </c:pt>
                <c:pt idx="72">
                  <c:v>527214</c:v>
                </c:pt>
                <c:pt idx="73">
                  <c:v>527671</c:v>
                </c:pt>
                <c:pt idx="74">
                  <c:v>528092</c:v>
                </c:pt>
                <c:pt idx="75">
                  <c:v>528370</c:v>
                </c:pt>
                <c:pt idx="76">
                  <c:v>528531</c:v>
                </c:pt>
                <c:pt idx="77">
                  <c:v>528502</c:v>
                </c:pt>
                <c:pt idx="78">
                  <c:v>528410</c:v>
                </c:pt>
                <c:pt idx="79">
                  <c:v>528275</c:v>
                </c:pt>
                <c:pt idx="80">
                  <c:v>528026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59-4FD3-8525-F89E05BBE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910480"/>
        <c:axId val="73190556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'1949 2020 sa fa'!$H$17</c15:sqref>
                        </c15:formulaRef>
                      </c:ext>
                    </c:extLst>
                    <c:strCache>
                      <c:ptCount val="1"/>
                      <c:pt idx="0">
                        <c:v>NL Fin Low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'1949 2020 sa fa'!$H$29:$H$112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520646</c:v>
                      </c:pt>
                      <c:pt idx="62">
                        <c:v>519779</c:v>
                      </c:pt>
                      <c:pt idx="63">
                        <c:v>518823</c:v>
                      </c:pt>
                      <c:pt idx="64">
                        <c:v>519599</c:v>
                      </c:pt>
                      <c:pt idx="65">
                        <c:v>520709</c:v>
                      </c:pt>
                      <c:pt idx="66">
                        <c:v>521781</c:v>
                      </c:pt>
                      <c:pt idx="67">
                        <c:v>522908</c:v>
                      </c:pt>
                      <c:pt idx="68">
                        <c:v>521426</c:v>
                      </c:pt>
                      <c:pt idx="69">
                        <c:v>520548</c:v>
                      </c:pt>
                      <c:pt idx="70">
                        <c:v>520505</c:v>
                      </c:pt>
                      <c:pt idx="71">
                        <c:v>520460</c:v>
                      </c:pt>
                      <c:pt idx="72">
                        <c:v>520125</c:v>
                      </c:pt>
                      <c:pt idx="73">
                        <c:v>519805</c:v>
                      </c:pt>
                      <c:pt idx="74">
                        <c:v>519407</c:v>
                      </c:pt>
                      <c:pt idx="75">
                        <c:v>518855</c:v>
                      </c:pt>
                      <c:pt idx="76">
                        <c:v>518147</c:v>
                      </c:pt>
                      <c:pt idx="77">
                        <c:v>517233</c:v>
                      </c:pt>
                      <c:pt idx="78">
                        <c:v>516279</c:v>
                      </c:pt>
                      <c:pt idx="79">
                        <c:v>515214</c:v>
                      </c:pt>
                      <c:pt idx="80">
                        <c:v>514066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3159-4FD3-8525-F89E05BBEC7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fa'!$J$17</c15:sqref>
                        </c15:formulaRef>
                      </c:ext>
                    </c:extLst>
                    <c:strCache>
                      <c:ptCount val="1"/>
                      <c:pt idx="0">
                        <c:v>NL Fin High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fa'!$A$29:$A$112</c15:sqref>
                        </c15:formulaRef>
                      </c:ext>
                    </c:extLst>
                    <c:numCache>
                      <c:formatCode>General</c:formatCode>
                      <c:ptCount val="84"/>
                      <c:pt idx="0">
                        <c:v>1960</c:v>
                      </c:pt>
                      <c:pt idx="1">
                        <c:v>1961</c:v>
                      </c:pt>
                      <c:pt idx="2">
                        <c:v>1962</c:v>
                      </c:pt>
                      <c:pt idx="3">
                        <c:v>1963</c:v>
                      </c:pt>
                      <c:pt idx="4">
                        <c:v>1964</c:v>
                      </c:pt>
                      <c:pt idx="5">
                        <c:v>1965</c:v>
                      </c:pt>
                      <c:pt idx="6">
                        <c:v>1966</c:v>
                      </c:pt>
                      <c:pt idx="7">
                        <c:v>1967</c:v>
                      </c:pt>
                      <c:pt idx="8">
                        <c:v>1968</c:v>
                      </c:pt>
                      <c:pt idx="9">
                        <c:v>1969</c:v>
                      </c:pt>
                      <c:pt idx="10">
                        <c:v>1970</c:v>
                      </c:pt>
                      <c:pt idx="11">
                        <c:v>1971</c:v>
                      </c:pt>
                      <c:pt idx="12">
                        <c:v>1972</c:v>
                      </c:pt>
                      <c:pt idx="13">
                        <c:v>1973</c:v>
                      </c:pt>
                      <c:pt idx="14">
                        <c:v>1974</c:v>
                      </c:pt>
                      <c:pt idx="15">
                        <c:v>1975</c:v>
                      </c:pt>
                      <c:pt idx="16">
                        <c:v>1976</c:v>
                      </c:pt>
                      <c:pt idx="17">
                        <c:v>1977</c:v>
                      </c:pt>
                      <c:pt idx="18">
                        <c:v>1978</c:v>
                      </c:pt>
                      <c:pt idx="19">
                        <c:v>1979</c:v>
                      </c:pt>
                      <c:pt idx="20">
                        <c:v>1980</c:v>
                      </c:pt>
                      <c:pt idx="21">
                        <c:v>1981</c:v>
                      </c:pt>
                      <c:pt idx="22">
                        <c:v>1982</c:v>
                      </c:pt>
                      <c:pt idx="23">
                        <c:v>1983</c:v>
                      </c:pt>
                      <c:pt idx="24">
                        <c:v>1984</c:v>
                      </c:pt>
                      <c:pt idx="25">
                        <c:v>1985</c:v>
                      </c:pt>
                      <c:pt idx="26">
                        <c:v>1986</c:v>
                      </c:pt>
                      <c:pt idx="27">
                        <c:v>1987</c:v>
                      </c:pt>
                      <c:pt idx="28">
                        <c:v>1988</c:v>
                      </c:pt>
                      <c:pt idx="29">
                        <c:v>1989</c:v>
                      </c:pt>
                      <c:pt idx="30">
                        <c:v>1990</c:v>
                      </c:pt>
                      <c:pt idx="31">
                        <c:v>1991</c:v>
                      </c:pt>
                      <c:pt idx="32">
                        <c:v>1992</c:v>
                      </c:pt>
                      <c:pt idx="33">
                        <c:v>1993</c:v>
                      </c:pt>
                      <c:pt idx="34">
                        <c:v>1994</c:v>
                      </c:pt>
                      <c:pt idx="35">
                        <c:v>1995</c:v>
                      </c:pt>
                      <c:pt idx="36">
                        <c:v>1996</c:v>
                      </c:pt>
                      <c:pt idx="37">
                        <c:v>1997</c:v>
                      </c:pt>
                      <c:pt idx="38">
                        <c:v>1998</c:v>
                      </c:pt>
                      <c:pt idx="39">
                        <c:v>1999</c:v>
                      </c:pt>
                      <c:pt idx="40">
                        <c:v>2000</c:v>
                      </c:pt>
                      <c:pt idx="41">
                        <c:v>2001</c:v>
                      </c:pt>
                      <c:pt idx="42">
                        <c:v>2002</c:v>
                      </c:pt>
                      <c:pt idx="43">
                        <c:v>2003</c:v>
                      </c:pt>
                      <c:pt idx="44">
                        <c:v>2004</c:v>
                      </c:pt>
                      <c:pt idx="45">
                        <c:v>2005</c:v>
                      </c:pt>
                      <c:pt idx="46">
                        <c:v>2006</c:v>
                      </c:pt>
                      <c:pt idx="47">
                        <c:v>2007</c:v>
                      </c:pt>
                      <c:pt idx="48">
                        <c:v>2008</c:v>
                      </c:pt>
                      <c:pt idx="49">
                        <c:v>2009</c:v>
                      </c:pt>
                      <c:pt idx="50">
                        <c:v>2010</c:v>
                      </c:pt>
                      <c:pt idx="51">
                        <c:v>2011</c:v>
                      </c:pt>
                      <c:pt idx="52">
                        <c:v>2012</c:v>
                      </c:pt>
                      <c:pt idx="53">
                        <c:v>2013</c:v>
                      </c:pt>
                      <c:pt idx="54">
                        <c:v>2014</c:v>
                      </c:pt>
                      <c:pt idx="55">
                        <c:v>2015</c:v>
                      </c:pt>
                      <c:pt idx="56">
                        <c:v>2016</c:v>
                      </c:pt>
                      <c:pt idx="57">
                        <c:v>2017</c:v>
                      </c:pt>
                      <c:pt idx="58">
                        <c:v>2018</c:v>
                      </c:pt>
                      <c:pt idx="59">
                        <c:v>2019</c:v>
                      </c:pt>
                      <c:pt idx="60">
                        <c:v>2020</c:v>
                      </c:pt>
                      <c:pt idx="61">
                        <c:v>2021</c:v>
                      </c:pt>
                      <c:pt idx="62">
                        <c:v>2022</c:v>
                      </c:pt>
                      <c:pt idx="63">
                        <c:v>2023</c:v>
                      </c:pt>
                      <c:pt idx="64">
                        <c:v>2024</c:v>
                      </c:pt>
                      <c:pt idx="65">
                        <c:v>2025</c:v>
                      </c:pt>
                      <c:pt idx="66">
                        <c:v>2026</c:v>
                      </c:pt>
                      <c:pt idx="67">
                        <c:v>2027</c:v>
                      </c:pt>
                      <c:pt idx="68">
                        <c:v>2028</c:v>
                      </c:pt>
                      <c:pt idx="69">
                        <c:v>2029</c:v>
                      </c:pt>
                      <c:pt idx="70">
                        <c:v>2030</c:v>
                      </c:pt>
                      <c:pt idx="71">
                        <c:v>2031</c:v>
                      </c:pt>
                      <c:pt idx="72">
                        <c:v>2032</c:v>
                      </c:pt>
                      <c:pt idx="73">
                        <c:v>2033</c:v>
                      </c:pt>
                      <c:pt idx="74">
                        <c:v>2034</c:v>
                      </c:pt>
                      <c:pt idx="75">
                        <c:v>2035</c:v>
                      </c:pt>
                      <c:pt idx="76">
                        <c:v>2036</c:v>
                      </c:pt>
                      <c:pt idx="77">
                        <c:v>2037</c:v>
                      </c:pt>
                      <c:pt idx="78">
                        <c:v>2038</c:v>
                      </c:pt>
                      <c:pt idx="79">
                        <c:v>2039</c:v>
                      </c:pt>
                      <c:pt idx="80">
                        <c:v>2040</c:v>
                      </c:pt>
                      <c:pt idx="81">
                        <c:v>2041</c:v>
                      </c:pt>
                      <c:pt idx="82">
                        <c:v>2042</c:v>
                      </c:pt>
                      <c:pt idx="83">
                        <c:v>2043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'1949 2020 sa fa'!$J$29:$J$112</c15:sqref>
                        </c15:formulaRef>
                      </c:ext>
                    </c:extLst>
                    <c:numCache>
                      <c:formatCode>#,##0</c:formatCode>
                      <c:ptCount val="84"/>
                      <c:pt idx="60">
                        <c:v>522103</c:v>
                      </c:pt>
                      <c:pt idx="61">
                        <c:v>521287</c:v>
                      </c:pt>
                      <c:pt idx="62">
                        <c:v>521345</c:v>
                      </c:pt>
                      <c:pt idx="63">
                        <c:v>521485</c:v>
                      </c:pt>
                      <c:pt idx="64">
                        <c:v>523307</c:v>
                      </c:pt>
                      <c:pt idx="65">
                        <c:v>525580</c:v>
                      </c:pt>
                      <c:pt idx="66">
                        <c:v>527909</c:v>
                      </c:pt>
                      <c:pt idx="67">
                        <c:v>530388</c:v>
                      </c:pt>
                      <c:pt idx="68">
                        <c:v>530272</c:v>
                      </c:pt>
                      <c:pt idx="69">
                        <c:v>530870</c:v>
                      </c:pt>
                      <c:pt idx="70">
                        <c:v>532406</c:v>
                      </c:pt>
                      <c:pt idx="71">
                        <c:v>533939</c:v>
                      </c:pt>
                      <c:pt idx="72">
                        <c:v>535270</c:v>
                      </c:pt>
                      <c:pt idx="73">
                        <c:v>536636</c:v>
                      </c:pt>
                      <c:pt idx="74">
                        <c:v>537985</c:v>
                      </c:pt>
                      <c:pt idx="75">
                        <c:v>539269</c:v>
                      </c:pt>
                      <c:pt idx="76">
                        <c:v>540451</c:v>
                      </c:pt>
                      <c:pt idx="77">
                        <c:v>541469</c:v>
                      </c:pt>
                      <c:pt idx="78">
                        <c:v>542431</c:v>
                      </c:pt>
                      <c:pt idx="79">
                        <c:v>543398</c:v>
                      </c:pt>
                      <c:pt idx="80">
                        <c:v>544548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159-4FD3-8525-F89E05BBEC77}"/>
                  </c:ext>
                </c:extLst>
              </c15:ser>
            </c15:filteredLineSeries>
          </c:ext>
        </c:extLst>
      </c:lineChart>
      <c:catAx>
        <c:axId val="7319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05560"/>
        <c:crosses val="autoZero"/>
        <c:auto val="1"/>
        <c:lblAlgn val="ctr"/>
        <c:lblOffset val="100"/>
        <c:noMultiLvlLbl val="0"/>
      </c:catAx>
      <c:valAx>
        <c:axId val="731905560"/>
        <c:scaling>
          <c:orientation val="minMax"/>
          <c:min val="44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91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992125984251969E-2"/>
          <c:y val="0.74613589967920679"/>
          <c:w val="0.8914599737532809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485775</xdr:colOff>
      <xdr:row>130</xdr:row>
      <xdr:rowOff>147637</xdr:rowOff>
    </xdr:from>
    <xdr:to>
      <xdr:col>50</xdr:col>
      <xdr:colOff>180975</xdr:colOff>
      <xdr:row>145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D2BDF4-1790-43F0-B366-A2603D1E1A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114300</xdr:colOff>
      <xdr:row>145</xdr:row>
      <xdr:rowOff>9525</xdr:rowOff>
    </xdr:from>
    <xdr:to>
      <xdr:col>50</xdr:col>
      <xdr:colOff>419100</xdr:colOff>
      <xdr:row>159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2DA50D6-AAE3-4AF3-87DE-93C653EE2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149</xdr:row>
      <xdr:rowOff>52387</xdr:rowOff>
    </xdr:from>
    <xdr:to>
      <xdr:col>17</xdr:col>
      <xdr:colOff>66675</xdr:colOff>
      <xdr:row>163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9C1439-287E-454C-849D-32FD4E147F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129</xdr:row>
      <xdr:rowOff>0</xdr:rowOff>
    </xdr:from>
    <xdr:to>
      <xdr:col>18</xdr:col>
      <xdr:colOff>28575</xdr:colOff>
      <xdr:row>143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E785C5-1DEA-428D-8311-FEE476AED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9525</xdr:colOff>
      <xdr:row>130</xdr:row>
      <xdr:rowOff>42862</xdr:rowOff>
    </xdr:from>
    <xdr:to>
      <xdr:col>9</xdr:col>
      <xdr:colOff>628650</xdr:colOff>
      <xdr:row>144</xdr:row>
      <xdr:rowOff>119062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0C0115-4882-4537-8808-D7CA16E0AC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146</xdr:row>
      <xdr:rowOff>0</xdr:rowOff>
    </xdr:from>
    <xdr:to>
      <xdr:col>9</xdr:col>
      <xdr:colOff>619125</xdr:colOff>
      <xdr:row>160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2053CFD-BC4E-4E81-A1CE-60A9F72B4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162</xdr:row>
      <xdr:rowOff>0</xdr:rowOff>
    </xdr:from>
    <xdr:to>
      <xdr:col>9</xdr:col>
      <xdr:colOff>619125</xdr:colOff>
      <xdr:row>176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1778817-DEC3-4558-8FCC-78B4D2356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129</xdr:row>
      <xdr:rowOff>0</xdr:rowOff>
    </xdr:from>
    <xdr:to>
      <xdr:col>24</xdr:col>
      <xdr:colOff>561975</xdr:colOff>
      <xdr:row>143</xdr:row>
      <xdr:rowOff>76200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9FE0516-B854-4025-B867-E2500E2EF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0</xdr:colOff>
      <xdr:row>129</xdr:row>
      <xdr:rowOff>0</xdr:rowOff>
    </xdr:from>
    <xdr:to>
      <xdr:col>31</xdr:col>
      <xdr:colOff>9525</xdr:colOff>
      <xdr:row>143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558BCEA-F3DE-4721-9CDF-F90DECF59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144</xdr:row>
      <xdr:rowOff>0</xdr:rowOff>
    </xdr:from>
    <xdr:to>
      <xdr:col>24</xdr:col>
      <xdr:colOff>561975</xdr:colOff>
      <xdr:row>158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21BDE74-8660-4542-A959-0E320A1CC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25</xdr:col>
      <xdr:colOff>0</xdr:colOff>
      <xdr:row>144</xdr:row>
      <xdr:rowOff>0</xdr:rowOff>
    </xdr:from>
    <xdr:to>
      <xdr:col>31</xdr:col>
      <xdr:colOff>9525</xdr:colOff>
      <xdr:row>158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EDDB2817-8A44-4375-B039-51251A64D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159</xdr:row>
      <xdr:rowOff>0</xdr:rowOff>
    </xdr:from>
    <xdr:to>
      <xdr:col>24</xdr:col>
      <xdr:colOff>561975</xdr:colOff>
      <xdr:row>173</xdr:row>
      <xdr:rowOff>76200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8B7B8C82-5B6B-4853-B0CD-85DC62DDA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704850</xdr:colOff>
      <xdr:row>159</xdr:row>
      <xdr:rowOff>57150</xdr:rowOff>
    </xdr:from>
    <xdr:to>
      <xdr:col>30</xdr:col>
      <xdr:colOff>714375</xdr:colOff>
      <xdr:row>173</xdr:row>
      <xdr:rowOff>133350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E489EB18-932C-43EF-8113-1E2863671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175</xdr:row>
      <xdr:rowOff>0</xdr:rowOff>
    </xdr:from>
    <xdr:to>
      <xdr:col>24</xdr:col>
      <xdr:colOff>561975</xdr:colOff>
      <xdr:row>189</xdr:row>
      <xdr:rowOff>76200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6AA25AD-79C5-47FF-9512-CCDF06C50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19050</xdr:colOff>
      <xdr:row>174</xdr:row>
      <xdr:rowOff>161925</xdr:rowOff>
    </xdr:from>
    <xdr:to>
      <xdr:col>31</xdr:col>
      <xdr:colOff>28575</xdr:colOff>
      <xdr:row>189</xdr:row>
      <xdr:rowOff>47625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D6A2490-0623-4452-BEB8-40921E6EC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0</xdr:colOff>
      <xdr:row>190</xdr:row>
      <xdr:rowOff>0</xdr:rowOff>
    </xdr:from>
    <xdr:to>
      <xdr:col>24</xdr:col>
      <xdr:colOff>561975</xdr:colOff>
      <xdr:row>204</xdr:row>
      <xdr:rowOff>76200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FF884ED3-1AF4-4D39-AE3C-C6D640934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0</xdr:colOff>
      <xdr:row>190</xdr:row>
      <xdr:rowOff>0</xdr:rowOff>
    </xdr:from>
    <xdr:to>
      <xdr:col>31</xdr:col>
      <xdr:colOff>9525</xdr:colOff>
      <xdr:row>204</xdr:row>
      <xdr:rowOff>76200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D9098D98-A5B4-4ACB-AA3C-ECF6FC606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179</xdr:row>
      <xdr:rowOff>0</xdr:rowOff>
    </xdr:from>
    <xdr:to>
      <xdr:col>9</xdr:col>
      <xdr:colOff>619125</xdr:colOff>
      <xdr:row>193</xdr:row>
      <xdr:rowOff>76200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EDC6CEFB-E5E5-46FC-84AB-F889A3AC6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195</xdr:row>
      <xdr:rowOff>0</xdr:rowOff>
    </xdr:from>
    <xdr:to>
      <xdr:col>9</xdr:col>
      <xdr:colOff>619125</xdr:colOff>
      <xdr:row>209</xdr:row>
      <xdr:rowOff>76200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2385D90E-67E2-4760-805C-EB2A60643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212</xdr:row>
      <xdr:rowOff>0</xdr:rowOff>
    </xdr:from>
    <xdr:to>
      <xdr:col>9</xdr:col>
      <xdr:colOff>619125</xdr:colOff>
      <xdr:row>226</xdr:row>
      <xdr:rowOff>76200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4095522B-F05A-4EC8-8702-AD8351D16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0</xdr:colOff>
      <xdr:row>229</xdr:row>
      <xdr:rowOff>0</xdr:rowOff>
    </xdr:from>
    <xdr:to>
      <xdr:col>9</xdr:col>
      <xdr:colOff>619125</xdr:colOff>
      <xdr:row>243</xdr:row>
      <xdr:rowOff>76200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506DA85D-9655-4716-A9E7-7533DC66E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0.85069</cdr:y>
    </cdr:from>
    <cdr:to>
      <cdr:x>0.97083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818FE5-0AF2-477B-92FE-84430954BEED}"/>
            </a:ext>
          </a:extLst>
        </cdr:cNvPr>
        <cdr:cNvSpPr txBox="1"/>
      </cdr:nvSpPr>
      <cdr:spPr>
        <a:xfrm xmlns:a="http://schemas.openxmlformats.org/drawingml/2006/main">
          <a:off x="0" y="2333625"/>
          <a:ext cx="4438650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0.85069</cdr:y>
    </cdr:from>
    <cdr:to>
      <cdr:x>0.97083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818FE5-0AF2-477B-92FE-84430954BEED}"/>
            </a:ext>
          </a:extLst>
        </cdr:cNvPr>
        <cdr:cNvSpPr txBox="1"/>
      </cdr:nvSpPr>
      <cdr:spPr>
        <a:xfrm xmlns:a="http://schemas.openxmlformats.org/drawingml/2006/main">
          <a:off x="0" y="2333625"/>
          <a:ext cx="4438650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0.85069</cdr:y>
    </cdr:from>
    <cdr:to>
      <cdr:x>0.97083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0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0.24375</cdr:x>
      <cdr:y>0.37847</cdr:y>
    </cdr:from>
    <cdr:to>
      <cdr:x>0.62708</cdr:x>
      <cdr:y>0.72917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F08530C-8CCD-407C-A787-3B4DAD9C0D88}"/>
            </a:ext>
          </a:extLst>
        </cdr:cNvPr>
        <cdr:cNvSpPr txBox="1"/>
      </cdr:nvSpPr>
      <cdr:spPr>
        <a:xfrm xmlns:a="http://schemas.openxmlformats.org/drawingml/2006/main">
          <a:off x="1114425" y="1038225"/>
          <a:ext cx="175260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        448,000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        577,368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        522,103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(sa): 478,000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(fa): 461,900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0.00069</cdr:x>
      <cdr:y>0.85069</cdr:y>
    </cdr:from>
    <cdr:to>
      <cdr:x>0.97152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BB70E40-E0C8-448A-9905-976720CE8477}"/>
            </a:ext>
          </a:extLst>
        </cdr:cNvPr>
        <cdr:cNvSpPr txBox="1"/>
      </cdr:nvSpPr>
      <cdr:spPr>
        <a:xfrm xmlns:a="http://schemas.openxmlformats.org/drawingml/2006/main">
          <a:off x="31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17 100 995, 2021-2043 Statistics Canada 17 100 057 and NL Finance https://www.gov.nl.ca/fin/economics/pop-projections/</a:t>
          </a:r>
          <a:endParaRPr lang="en-CA" sz="800" b="1" i="1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0.00069</cdr:x>
      <cdr:y>0.85069</cdr:y>
    </cdr:from>
    <cdr:to>
      <cdr:x>0.97152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BB70E40-E0C8-448A-9905-976720CE8477}"/>
            </a:ext>
          </a:extLst>
        </cdr:cNvPr>
        <cdr:cNvSpPr txBox="1"/>
      </cdr:nvSpPr>
      <cdr:spPr>
        <a:xfrm xmlns:a="http://schemas.openxmlformats.org/drawingml/2006/main">
          <a:off x="31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17 100 995, 2021-2043 Statistics Canada 17 100 057 and NL Finance https://www.gov.nl.ca/fin/economics/pop-projections/</a:t>
          </a:r>
          <a:endParaRPr lang="en-CA" sz="800" b="1" i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0.00069</cdr:x>
      <cdr:y>0.85069</cdr:y>
    </cdr:from>
    <cdr:to>
      <cdr:x>0.97152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BB70E40-E0C8-448A-9905-976720CE8477}"/>
            </a:ext>
          </a:extLst>
        </cdr:cNvPr>
        <cdr:cNvSpPr txBox="1"/>
      </cdr:nvSpPr>
      <cdr:spPr>
        <a:xfrm xmlns:a="http://schemas.openxmlformats.org/drawingml/2006/main">
          <a:off x="31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17 100 995, 2021-2043 Statistics Canada 17 100 057 and NL Finance https://www.gov.nl.ca/fin/economics/pop-projections/</a:t>
          </a:r>
          <a:endParaRPr lang="en-CA" sz="800" b="1" i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0.13194</cdr:x>
      <cdr:y>0.17477</cdr:y>
    </cdr:from>
    <cdr:to>
      <cdr:x>0.51528</cdr:x>
      <cdr:y>0.52546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4B1BF6F-0F69-42C5-9541-34244A7C5188}"/>
            </a:ext>
          </a:extLst>
        </cdr:cNvPr>
        <cdr:cNvSpPr txBox="1"/>
      </cdr:nvSpPr>
      <cdr:spPr>
        <a:xfrm xmlns:a="http://schemas.openxmlformats.org/drawingml/2006/main">
          <a:off x="603250" y="479425"/>
          <a:ext cx="175260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        17.87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        27.69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        30.01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(sa): 48.46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(fa): 43.06 M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0.12778</cdr:x>
      <cdr:y>0.20255</cdr:y>
    </cdr:from>
    <cdr:to>
      <cdr:x>0.51111</cdr:x>
      <cdr:y>0.55324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2D08887-42B8-4861-8513-A6DE706AAD24}"/>
            </a:ext>
          </a:extLst>
        </cdr:cNvPr>
        <cdr:cNvSpPr txBox="1"/>
      </cdr:nvSpPr>
      <cdr:spPr>
        <a:xfrm xmlns:a="http://schemas.openxmlformats.org/drawingml/2006/main">
          <a:off x="584200" y="555625"/>
          <a:ext cx="175260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        103,000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        130,404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        159,625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(sa): 207,600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(fa): 182,300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0.11528</cdr:x>
      <cdr:y>0.1331</cdr:y>
    </cdr:from>
    <cdr:to>
      <cdr:x>0.49861</cdr:x>
      <cdr:y>0.4838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475CF1A-935C-4E8E-85D5-7D4FB87B254F}"/>
            </a:ext>
          </a:extLst>
        </cdr:cNvPr>
        <cdr:cNvSpPr txBox="1"/>
      </cdr:nvSpPr>
      <cdr:spPr>
        <a:xfrm xmlns:a="http://schemas.openxmlformats.org/drawingml/2006/main">
          <a:off x="527050" y="365125"/>
          <a:ext cx="175260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        727,000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        910,451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        979,351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(sa): 1,039,000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(fa):  963,700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0.12569</cdr:x>
      <cdr:y>0.12616</cdr:y>
    </cdr:from>
    <cdr:to>
      <cdr:x>0.50903</cdr:x>
      <cdr:y>0.47685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8B9F1EF-A448-48D6-81AE-D57425B1E46A}"/>
            </a:ext>
          </a:extLst>
        </cdr:cNvPr>
        <cdr:cNvSpPr txBox="1"/>
      </cdr:nvSpPr>
      <cdr:spPr>
        <a:xfrm xmlns:a="http://schemas.openxmlformats.org/drawingml/2006/main">
          <a:off x="574675" y="346075"/>
          <a:ext cx="175260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        589,000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        740,156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        781,476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(sa): 824,000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(fa): 774,000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0.17569</cdr:x>
      <cdr:y>0.17824</cdr:y>
    </cdr:from>
    <cdr:to>
      <cdr:x>0.55903</cdr:x>
      <cdr:y>0.52894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12B34FB-CE5F-4FCA-B049-427529406A4C}"/>
            </a:ext>
          </a:extLst>
        </cdr:cNvPr>
        <cdr:cNvSpPr txBox="1"/>
      </cdr:nvSpPr>
      <cdr:spPr>
        <a:xfrm xmlns:a="http://schemas.openxmlformats.org/drawingml/2006/main">
          <a:off x="803275" y="488950"/>
          <a:ext cx="175260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        5.14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        7.00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        8.57</a:t>
          </a:r>
          <a:r>
            <a:rPr lang="en-CA" sz="1100" b="1" baseline="0">
              <a:solidFill>
                <a:srgbClr val="FF0000"/>
              </a:solidFill>
            </a:rPr>
            <a:t> M</a:t>
          </a:r>
          <a:endParaRPr lang="en-CA" sz="1100" b="1">
            <a:solidFill>
              <a:srgbClr val="FF0000"/>
            </a:solidFill>
          </a:endParaRP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(sa): 9.82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(fa): 8.96 M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0.16736</cdr:x>
      <cdr:y>0.17477</cdr:y>
    </cdr:from>
    <cdr:to>
      <cdr:x>0.55069</cdr:x>
      <cdr:y>0.52546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525B5F6-D20B-48AE-A9E3-F5DA543FB8EF}"/>
            </a:ext>
          </a:extLst>
        </cdr:cNvPr>
        <cdr:cNvSpPr txBox="1"/>
      </cdr:nvSpPr>
      <cdr:spPr>
        <a:xfrm xmlns:a="http://schemas.openxmlformats.org/drawingml/2006/main">
          <a:off x="765175" y="479425"/>
          <a:ext cx="175260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        6.11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        10.29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        14.73</a:t>
          </a:r>
          <a:r>
            <a:rPr lang="en-CA" sz="1100" b="1" baseline="0">
              <a:solidFill>
                <a:srgbClr val="FF0000"/>
              </a:solidFill>
            </a:rPr>
            <a:t> M</a:t>
          </a:r>
          <a:endParaRPr lang="en-CA" sz="1100" b="1">
            <a:solidFill>
              <a:srgbClr val="FF0000"/>
            </a:solidFill>
          </a:endParaRP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(sa): 19.18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(fa): 16.86 M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0.15486</cdr:x>
      <cdr:y>0.1956</cdr:y>
    </cdr:from>
    <cdr:to>
      <cdr:x>0.53819</cdr:x>
      <cdr:y>0.5463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AC296C0-2AA4-468B-9E1F-BAF2D3416E32}"/>
            </a:ext>
          </a:extLst>
        </cdr:cNvPr>
        <cdr:cNvSpPr txBox="1"/>
      </cdr:nvSpPr>
      <cdr:spPr>
        <a:xfrm xmlns:a="http://schemas.openxmlformats.org/drawingml/2006/main">
          <a:off x="708025" y="536575"/>
          <a:ext cx="175260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        0.91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        1.11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        1.38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(sa): 1.82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(fa): 1.59 M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0.14236</cdr:x>
      <cdr:y>0.1713</cdr:y>
    </cdr:from>
    <cdr:to>
      <cdr:x>0.52569</cdr:x>
      <cdr:y>0.52199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B47A9E9-8EE0-4BFA-9775-DACD630F6E29}"/>
            </a:ext>
          </a:extLst>
        </cdr:cNvPr>
        <cdr:cNvSpPr txBox="1"/>
      </cdr:nvSpPr>
      <cdr:spPr>
        <a:xfrm xmlns:a="http://schemas.openxmlformats.org/drawingml/2006/main">
          <a:off x="650875" y="469900"/>
          <a:ext cx="175260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        0.92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        1.01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        1.18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(sa): 1.67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(fa): 1.45 M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0.14861</cdr:x>
      <cdr:y>0.18866</cdr:y>
    </cdr:from>
    <cdr:to>
      <cdr:x>0.53194</cdr:x>
      <cdr:y>0.53935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CCC6E31-3252-4BE8-BB89-96880E4AF8E8}"/>
            </a:ext>
          </a:extLst>
        </cdr:cNvPr>
        <cdr:cNvSpPr txBox="1"/>
      </cdr:nvSpPr>
      <cdr:spPr>
        <a:xfrm xmlns:a="http://schemas.openxmlformats.org/drawingml/2006/main">
          <a:off x="679450" y="517525"/>
          <a:ext cx="175260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        1.29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        2.55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        4.42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(sa): 6.74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(fa): 5.95 M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0.15903</cdr:x>
      <cdr:y>0.17477</cdr:y>
    </cdr:from>
    <cdr:to>
      <cdr:x>0.54236</cdr:x>
      <cdr:y>0.52546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C7002B5-2C9E-4D27-A8CB-2FA459A7F4D9}"/>
            </a:ext>
          </a:extLst>
        </cdr:cNvPr>
        <cdr:cNvSpPr txBox="1"/>
      </cdr:nvSpPr>
      <cdr:spPr>
        <a:xfrm xmlns:a="http://schemas.openxmlformats.org/drawingml/2006/main">
          <a:off x="727075" y="479425"/>
          <a:ext cx="175260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        1.60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        3.29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        5.15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(sa): 6.53 M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 (fa): 5.73 M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0.00069</cdr:x>
      <cdr:y>0.85069</cdr:y>
    </cdr:from>
    <cdr:to>
      <cdr:x>0.97152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BB70E40-E0C8-448A-9905-976720CE8477}"/>
            </a:ext>
          </a:extLst>
        </cdr:cNvPr>
        <cdr:cNvSpPr txBox="1"/>
      </cdr:nvSpPr>
      <cdr:spPr>
        <a:xfrm xmlns:a="http://schemas.openxmlformats.org/drawingml/2006/main">
          <a:off x="31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17 100 995, 2021-2043 Statistics Canada 17 100 057 and NL Finance https://www.gov.nl.ca/fin/economics/pop-projections/</a:t>
          </a:r>
          <a:endParaRPr lang="en-CA" sz="800" b="1" i="1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0.00069</cdr:x>
      <cdr:y>0.85069</cdr:y>
    </cdr:from>
    <cdr:to>
      <cdr:x>0.97152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BB70E40-E0C8-448A-9905-976720CE8477}"/>
            </a:ext>
          </a:extLst>
        </cdr:cNvPr>
        <cdr:cNvSpPr txBox="1"/>
      </cdr:nvSpPr>
      <cdr:spPr>
        <a:xfrm xmlns:a="http://schemas.openxmlformats.org/drawingml/2006/main">
          <a:off x="31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17 100 995, 2021-2043 Statistics Canada 17 100 057 and NL Finance https://www.gov.nl.ca/fin/economics/pop-projections/</a:t>
          </a:r>
          <a:endParaRPr lang="en-CA" sz="800" b="1" i="1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0.00069</cdr:x>
      <cdr:y>0.85069</cdr:y>
    </cdr:from>
    <cdr:to>
      <cdr:x>0.97152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BB70E40-E0C8-448A-9905-976720CE8477}"/>
            </a:ext>
          </a:extLst>
        </cdr:cNvPr>
        <cdr:cNvSpPr txBox="1"/>
      </cdr:nvSpPr>
      <cdr:spPr>
        <a:xfrm xmlns:a="http://schemas.openxmlformats.org/drawingml/2006/main">
          <a:off x="31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17 100 995, 2021-2043 Statistics Canada 17 100 057 and NL Finance https://www.gov.nl.ca/fin/economics/pop-projections/</a:t>
          </a:r>
          <a:endParaRPr lang="en-CA" sz="800" b="1" i="1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0.00069</cdr:x>
      <cdr:y>0.85069</cdr:y>
    </cdr:from>
    <cdr:to>
      <cdr:x>0.97152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BB70E40-E0C8-448A-9905-976720CE8477}"/>
            </a:ext>
          </a:extLst>
        </cdr:cNvPr>
        <cdr:cNvSpPr txBox="1"/>
      </cdr:nvSpPr>
      <cdr:spPr>
        <a:xfrm xmlns:a="http://schemas.openxmlformats.org/drawingml/2006/main">
          <a:off x="31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17 100 995, 2021-2043 Statistics Canada 17 100 057 and NL Finance https://www.gov.nl.ca/fin/economics/pop-projections/</a:t>
          </a:r>
          <a:endParaRPr lang="en-CA" sz="800" b="1" i="1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485775</xdr:colOff>
      <xdr:row>130</xdr:row>
      <xdr:rowOff>147637</xdr:rowOff>
    </xdr:from>
    <xdr:to>
      <xdr:col>50</xdr:col>
      <xdr:colOff>180975</xdr:colOff>
      <xdr:row>145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C26A56-BD8B-48DC-ABE5-2C18FC50D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114300</xdr:colOff>
      <xdr:row>145</xdr:row>
      <xdr:rowOff>9525</xdr:rowOff>
    </xdr:from>
    <xdr:to>
      <xdr:col>50</xdr:col>
      <xdr:colOff>419100</xdr:colOff>
      <xdr:row>159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B62E32-9550-4335-AA52-3B7859494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149</xdr:row>
      <xdr:rowOff>52387</xdr:rowOff>
    </xdr:from>
    <xdr:to>
      <xdr:col>17</xdr:col>
      <xdr:colOff>66675</xdr:colOff>
      <xdr:row>163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90F421-3F3C-4DC4-A7E6-0CF1E78AB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128</xdr:row>
      <xdr:rowOff>104775</xdr:rowOff>
    </xdr:from>
    <xdr:to>
      <xdr:col>24</xdr:col>
      <xdr:colOff>561975</xdr:colOff>
      <xdr:row>142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E6A32B-7FE8-4AF3-ABD4-B438F052E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9525</xdr:colOff>
      <xdr:row>130</xdr:row>
      <xdr:rowOff>42862</xdr:rowOff>
    </xdr:from>
    <xdr:to>
      <xdr:col>9</xdr:col>
      <xdr:colOff>628650</xdr:colOff>
      <xdr:row>144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B83B060-7D99-40EA-8020-203308DBD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146</xdr:row>
      <xdr:rowOff>0</xdr:rowOff>
    </xdr:from>
    <xdr:to>
      <xdr:col>9</xdr:col>
      <xdr:colOff>619125</xdr:colOff>
      <xdr:row>160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B669C0B-D273-4378-B238-0DD01A363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162</xdr:row>
      <xdr:rowOff>0</xdr:rowOff>
    </xdr:from>
    <xdr:to>
      <xdr:col>9</xdr:col>
      <xdr:colOff>619125</xdr:colOff>
      <xdr:row>176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4D1C81-176B-4A19-9293-01330CA9B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466725</xdr:colOff>
      <xdr:row>128</xdr:row>
      <xdr:rowOff>66675</xdr:rowOff>
    </xdr:from>
    <xdr:to>
      <xdr:col>31</xdr:col>
      <xdr:colOff>476250</xdr:colOff>
      <xdr:row>142</xdr:row>
      <xdr:rowOff>142875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6806BE6B-4DD1-46CD-9BC7-7EA4B2F6D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144</xdr:row>
      <xdr:rowOff>123825</xdr:rowOff>
    </xdr:from>
    <xdr:to>
      <xdr:col>24</xdr:col>
      <xdr:colOff>561975</xdr:colOff>
      <xdr:row>159</xdr:row>
      <xdr:rowOff>9525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3DE0F2C7-7273-414A-80BF-660774D9E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504825</xdr:colOff>
      <xdr:row>144</xdr:row>
      <xdr:rowOff>85725</xdr:rowOff>
    </xdr:from>
    <xdr:to>
      <xdr:col>31</xdr:col>
      <xdr:colOff>514350</xdr:colOff>
      <xdr:row>158</xdr:row>
      <xdr:rowOff>161925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841C7055-86F7-4FD3-A7F9-E2AE99222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38100</xdr:colOff>
      <xdr:row>159</xdr:row>
      <xdr:rowOff>171450</xdr:rowOff>
    </xdr:from>
    <xdr:to>
      <xdr:col>24</xdr:col>
      <xdr:colOff>600075</xdr:colOff>
      <xdr:row>174</xdr:row>
      <xdr:rowOff>57150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2BAEAFCC-58B1-4F12-9459-93FB041C3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476250</xdr:colOff>
      <xdr:row>159</xdr:row>
      <xdr:rowOff>133350</xdr:rowOff>
    </xdr:from>
    <xdr:to>
      <xdr:col>31</xdr:col>
      <xdr:colOff>485775</xdr:colOff>
      <xdr:row>174</xdr:row>
      <xdr:rowOff>19050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8B43FBF2-62E2-458A-BE2C-2F7FBB931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47625</xdr:colOff>
      <xdr:row>174</xdr:row>
      <xdr:rowOff>161925</xdr:rowOff>
    </xdr:from>
    <xdr:to>
      <xdr:col>24</xdr:col>
      <xdr:colOff>609600</xdr:colOff>
      <xdr:row>189</xdr:row>
      <xdr:rowOff>47625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7261BD49-988C-4637-B964-F86C3ABDD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542925</xdr:colOff>
      <xdr:row>174</xdr:row>
      <xdr:rowOff>171450</xdr:rowOff>
    </xdr:from>
    <xdr:to>
      <xdr:col>31</xdr:col>
      <xdr:colOff>552450</xdr:colOff>
      <xdr:row>189</xdr:row>
      <xdr:rowOff>57150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68A7238-9341-47B7-BB1D-C9F28CF2C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838200</xdr:colOff>
      <xdr:row>190</xdr:row>
      <xdr:rowOff>19050</xdr:rowOff>
    </xdr:from>
    <xdr:to>
      <xdr:col>24</xdr:col>
      <xdr:colOff>552450</xdr:colOff>
      <xdr:row>204</xdr:row>
      <xdr:rowOff>95250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8B363EF5-727C-4AB1-B1F5-88B9C1413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571500</xdr:colOff>
      <xdr:row>190</xdr:row>
      <xdr:rowOff>161925</xdr:rowOff>
    </xdr:from>
    <xdr:to>
      <xdr:col>31</xdr:col>
      <xdr:colOff>581025</xdr:colOff>
      <xdr:row>205</xdr:row>
      <xdr:rowOff>47625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423965E9-7286-4AED-A0C3-7386CFDB8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438150</xdr:colOff>
      <xdr:row>125</xdr:row>
      <xdr:rowOff>104775</xdr:rowOff>
    </xdr:from>
    <xdr:to>
      <xdr:col>16</xdr:col>
      <xdr:colOff>495300</xdr:colOff>
      <xdr:row>139</xdr:row>
      <xdr:rowOff>180975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F15A591-B6F5-475F-BB67-B93023690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352425</xdr:colOff>
      <xdr:row>141</xdr:row>
      <xdr:rowOff>9525</xdr:rowOff>
    </xdr:from>
    <xdr:to>
      <xdr:col>16</xdr:col>
      <xdr:colOff>409575</xdr:colOff>
      <xdr:row>155</xdr:row>
      <xdr:rowOff>85725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8002FF0-8BB5-4BC7-97A1-2878DF7A2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0.85069</cdr:y>
    </cdr:from>
    <cdr:to>
      <cdr:x>0.97083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818FE5-0AF2-477B-92FE-84430954BEED}"/>
            </a:ext>
          </a:extLst>
        </cdr:cNvPr>
        <cdr:cNvSpPr txBox="1"/>
      </cdr:nvSpPr>
      <cdr:spPr>
        <a:xfrm xmlns:a="http://schemas.openxmlformats.org/drawingml/2006/main">
          <a:off x="0" y="2333625"/>
          <a:ext cx="4438650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0.85069</cdr:y>
    </cdr:from>
    <cdr:to>
      <cdr:x>0.97083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818FE5-0AF2-477B-92FE-84430954BEED}"/>
            </a:ext>
          </a:extLst>
        </cdr:cNvPr>
        <cdr:cNvSpPr txBox="1"/>
      </cdr:nvSpPr>
      <cdr:spPr>
        <a:xfrm xmlns:a="http://schemas.openxmlformats.org/drawingml/2006/main">
          <a:off x="0" y="2333625"/>
          <a:ext cx="4438650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0.85069</cdr:y>
    </cdr:from>
    <cdr:to>
      <cdr:x>0.97083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0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0.61042</cdr:x>
      <cdr:y>0.18056</cdr:y>
    </cdr:from>
    <cdr:to>
      <cdr:x>0.81667</cdr:x>
      <cdr:y>0.48264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1CF6E37-931B-4C47-86A4-A43BEBAA6A7E}"/>
            </a:ext>
          </a:extLst>
        </cdr:cNvPr>
        <cdr:cNvSpPr txBox="1"/>
      </cdr:nvSpPr>
      <cdr:spPr>
        <a:xfrm xmlns:a="http://schemas.openxmlformats.org/drawingml/2006/main">
          <a:off x="2790825" y="495300"/>
          <a:ext cx="942975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2.51%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2.09%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1.37%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2040:</a:t>
          </a:r>
          <a:r>
            <a:rPr lang="en-CA" sz="1100" b="1" baseline="0">
              <a:solidFill>
                <a:srgbClr val="FF0000"/>
              </a:solidFill>
            </a:rPr>
            <a:t> 1.07%</a:t>
          </a:r>
          <a:endParaRPr lang="en-CA" sz="1100" b="1">
            <a:solidFill>
              <a:srgbClr val="FF0000"/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0.00069</cdr:x>
      <cdr:y>0.85069</cdr:y>
    </cdr:from>
    <cdr:to>
      <cdr:x>0.97152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BB70E40-E0C8-448A-9905-976720CE8477}"/>
            </a:ext>
          </a:extLst>
        </cdr:cNvPr>
        <cdr:cNvSpPr txBox="1"/>
      </cdr:nvSpPr>
      <cdr:spPr>
        <a:xfrm xmlns:a="http://schemas.openxmlformats.org/drawingml/2006/main">
          <a:off x="31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17 100 995, 2021-2043 Statistics Canada 17 100 057 and NL Finance https://www.gov.nl.ca/fin/economics/pop-projections/</a:t>
          </a:r>
          <a:endParaRPr lang="en-CA" sz="800" b="1" i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0.00069</cdr:x>
      <cdr:y>0.85069</cdr:y>
    </cdr:from>
    <cdr:to>
      <cdr:x>0.97152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BB70E40-E0C8-448A-9905-976720CE8477}"/>
            </a:ext>
          </a:extLst>
        </cdr:cNvPr>
        <cdr:cNvSpPr txBox="1"/>
      </cdr:nvSpPr>
      <cdr:spPr>
        <a:xfrm xmlns:a="http://schemas.openxmlformats.org/drawingml/2006/main">
          <a:off x="31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17 100 995, 2021-2043 Statistics Canada 17 100 057 and NL Finance https://www.gov.nl.ca/fin/economics/pop-projections/</a:t>
          </a:r>
          <a:endParaRPr lang="en-CA" sz="800" b="1" i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0.00069</cdr:x>
      <cdr:y>0.85069</cdr:y>
    </cdr:from>
    <cdr:to>
      <cdr:x>0.97152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BB70E40-E0C8-448A-9905-976720CE8477}"/>
            </a:ext>
          </a:extLst>
        </cdr:cNvPr>
        <cdr:cNvSpPr txBox="1"/>
      </cdr:nvSpPr>
      <cdr:spPr>
        <a:xfrm xmlns:a="http://schemas.openxmlformats.org/drawingml/2006/main">
          <a:off x="31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17 100 995, 2021-2043 Statistics Canada 17 100 057 and NL Finance https://www.gov.nl.ca/fin/economics/pop-projections/</a:t>
          </a:r>
          <a:endParaRPr lang="en-CA" sz="800" b="1" i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0.62917</cdr:x>
      <cdr:y>0.18056</cdr:y>
    </cdr:from>
    <cdr:to>
      <cdr:x>0.83542</cdr:x>
      <cdr:y>0.48264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1CF6E37-931B-4C47-86A4-A43BEBAA6A7E}"/>
            </a:ext>
          </a:extLst>
        </cdr:cNvPr>
        <cdr:cNvSpPr txBox="1"/>
      </cdr:nvSpPr>
      <cdr:spPr>
        <a:xfrm xmlns:a="http://schemas.openxmlformats.org/drawingml/2006/main">
          <a:off x="2876565" y="495303"/>
          <a:ext cx="942975" cy="82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0.58%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0.47%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0.42%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2040:</a:t>
          </a:r>
          <a:r>
            <a:rPr lang="en-CA" sz="1100" b="1" baseline="0">
              <a:solidFill>
                <a:srgbClr val="FF0000"/>
              </a:solidFill>
            </a:rPr>
            <a:t> 0.42%</a:t>
          </a:r>
          <a:endParaRPr lang="en-CA" sz="1100" b="1">
            <a:solidFill>
              <a:srgbClr val="FF0000"/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0.62917</cdr:x>
      <cdr:y>0.18056</cdr:y>
    </cdr:from>
    <cdr:to>
      <cdr:x>0.83542</cdr:x>
      <cdr:y>0.48264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1CF6E37-931B-4C47-86A4-A43BEBAA6A7E}"/>
            </a:ext>
          </a:extLst>
        </cdr:cNvPr>
        <cdr:cNvSpPr txBox="1"/>
      </cdr:nvSpPr>
      <cdr:spPr>
        <a:xfrm xmlns:a="http://schemas.openxmlformats.org/drawingml/2006/main">
          <a:off x="2876565" y="495303"/>
          <a:ext cx="942975" cy="82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4.07%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3.29%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2.58%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2040:</a:t>
          </a:r>
          <a:r>
            <a:rPr lang="en-CA" sz="1100" b="1" baseline="0">
              <a:solidFill>
                <a:srgbClr val="FF0000"/>
              </a:solidFill>
            </a:rPr>
            <a:t> 2.24%</a:t>
          </a:r>
          <a:endParaRPr lang="en-CA" sz="1100" b="1">
            <a:solidFill>
              <a:srgbClr val="FF0000"/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0.62917</cdr:x>
      <cdr:y>0.18056</cdr:y>
    </cdr:from>
    <cdr:to>
      <cdr:x>0.83542</cdr:x>
      <cdr:y>0.48264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1CF6E37-931B-4C47-86A4-A43BEBAA6A7E}"/>
            </a:ext>
          </a:extLst>
        </cdr:cNvPr>
        <cdr:cNvSpPr txBox="1"/>
      </cdr:nvSpPr>
      <cdr:spPr>
        <a:xfrm xmlns:a="http://schemas.openxmlformats.org/drawingml/2006/main">
          <a:off x="2876565" y="495303"/>
          <a:ext cx="942975" cy="82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3.30%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2.67%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2.06%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2040:</a:t>
          </a:r>
          <a:r>
            <a:rPr lang="en-CA" sz="1100" b="1" baseline="0">
              <a:solidFill>
                <a:srgbClr val="FF0000"/>
              </a:solidFill>
            </a:rPr>
            <a:t> 1.80%</a:t>
          </a:r>
          <a:endParaRPr lang="en-CA" sz="1100" b="1">
            <a:solidFill>
              <a:srgbClr val="FF0000"/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0.62917</cdr:x>
      <cdr:y>0.18056</cdr:y>
    </cdr:from>
    <cdr:to>
      <cdr:x>0.86875</cdr:x>
      <cdr:y>0.48264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1CF6E37-931B-4C47-86A4-A43BEBAA6A7E}"/>
            </a:ext>
          </a:extLst>
        </cdr:cNvPr>
        <cdr:cNvSpPr txBox="1"/>
      </cdr:nvSpPr>
      <cdr:spPr>
        <a:xfrm xmlns:a="http://schemas.openxmlformats.org/drawingml/2006/main">
          <a:off x="2876565" y="495312"/>
          <a:ext cx="1095360" cy="82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28.77%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25.27%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22.56%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2040:</a:t>
          </a:r>
          <a:r>
            <a:rPr lang="en-CA" sz="1100" b="1" baseline="0">
              <a:solidFill>
                <a:srgbClr val="FF0000"/>
              </a:solidFill>
            </a:rPr>
            <a:t> 20.81%</a:t>
          </a:r>
          <a:endParaRPr lang="en-CA" sz="1100" b="1">
            <a:solidFill>
              <a:srgbClr val="FF0000"/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0.68334</cdr:x>
      <cdr:y>0.36112</cdr:y>
    </cdr:from>
    <cdr:to>
      <cdr:x>0.92292</cdr:x>
      <cdr:y>0.6632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1CF6E37-931B-4C47-86A4-A43BEBAA6A7E}"/>
            </a:ext>
          </a:extLst>
        </cdr:cNvPr>
        <cdr:cNvSpPr txBox="1"/>
      </cdr:nvSpPr>
      <cdr:spPr>
        <a:xfrm xmlns:a="http://schemas.openxmlformats.org/drawingml/2006/main">
          <a:off x="3124215" y="990612"/>
          <a:ext cx="1095360" cy="82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34.20%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37.18%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38.77%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2040:</a:t>
          </a:r>
          <a:r>
            <a:rPr lang="en-CA" sz="1100" b="1" baseline="0">
              <a:solidFill>
                <a:srgbClr val="FF0000"/>
              </a:solidFill>
            </a:rPr>
            <a:t> 39.15%</a:t>
          </a:r>
          <a:endParaRPr lang="en-CA" sz="1100" b="1">
            <a:solidFill>
              <a:srgbClr val="FF0000"/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0.69167</cdr:x>
      <cdr:y>0.23612</cdr:y>
    </cdr:from>
    <cdr:to>
      <cdr:x>0.93125</cdr:x>
      <cdr:y>0.5382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1CF6E37-931B-4C47-86A4-A43BEBAA6A7E}"/>
            </a:ext>
          </a:extLst>
        </cdr:cNvPr>
        <cdr:cNvSpPr txBox="1"/>
      </cdr:nvSpPr>
      <cdr:spPr>
        <a:xfrm xmlns:a="http://schemas.openxmlformats.org/drawingml/2006/main">
          <a:off x="3162330" y="647724"/>
          <a:ext cx="1095360" cy="82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5.07%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3.99%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3.63%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2040:</a:t>
          </a:r>
          <a:r>
            <a:rPr lang="en-CA" sz="1100" b="1" baseline="0">
              <a:solidFill>
                <a:srgbClr val="FF0000"/>
              </a:solidFill>
            </a:rPr>
            <a:t> 3.69%</a:t>
          </a:r>
          <a:endParaRPr lang="en-CA" sz="1100" b="1">
            <a:solidFill>
              <a:srgbClr val="FF0000"/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0.69167</cdr:x>
      <cdr:y>0.23612</cdr:y>
    </cdr:from>
    <cdr:to>
      <cdr:x>0.93125</cdr:x>
      <cdr:y>0.5382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1CF6E37-931B-4C47-86A4-A43BEBAA6A7E}"/>
            </a:ext>
          </a:extLst>
        </cdr:cNvPr>
        <cdr:cNvSpPr txBox="1"/>
      </cdr:nvSpPr>
      <cdr:spPr>
        <a:xfrm xmlns:a="http://schemas.openxmlformats.org/drawingml/2006/main">
          <a:off x="3162330" y="647724"/>
          <a:ext cx="1095360" cy="82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5.12%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3.64%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3.10%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2040:</a:t>
          </a:r>
          <a:r>
            <a:rPr lang="en-CA" sz="1100" b="1" baseline="0">
              <a:solidFill>
                <a:srgbClr val="FF0000"/>
              </a:solidFill>
            </a:rPr>
            <a:t> 3.36%</a:t>
          </a:r>
          <a:endParaRPr lang="en-CA" sz="1100" b="1">
            <a:solidFill>
              <a:srgbClr val="FF0000"/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0.15209</cdr:x>
      <cdr:y>0.18751</cdr:y>
    </cdr:from>
    <cdr:to>
      <cdr:x>0.39167</cdr:x>
      <cdr:y>0.48959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1CF6E37-931B-4C47-86A4-A43BEBAA6A7E}"/>
            </a:ext>
          </a:extLst>
        </cdr:cNvPr>
        <cdr:cNvSpPr txBox="1"/>
      </cdr:nvSpPr>
      <cdr:spPr>
        <a:xfrm xmlns:a="http://schemas.openxmlformats.org/drawingml/2006/main">
          <a:off x="695340" y="514374"/>
          <a:ext cx="1095360" cy="82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7.22%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9.20%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11.63%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2040:</a:t>
          </a:r>
          <a:r>
            <a:rPr lang="en-CA" sz="1100" b="1" baseline="0">
              <a:solidFill>
                <a:srgbClr val="FF0000"/>
              </a:solidFill>
            </a:rPr>
            <a:t> 13.82%</a:t>
          </a:r>
          <a:endParaRPr lang="en-CA" sz="1100" b="1">
            <a:solidFill>
              <a:srgbClr val="FF0000"/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0.02292</cdr:x>
      <cdr:y>0.85069</cdr:y>
    </cdr:from>
    <cdr:to>
      <cdr:x>0.99375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11EDBE-8CF8-4E80-8930-BA34F8EC209C}"/>
            </a:ext>
          </a:extLst>
        </cdr:cNvPr>
        <cdr:cNvSpPr txBox="1"/>
      </cdr:nvSpPr>
      <cdr:spPr>
        <a:xfrm xmlns:a="http://schemas.openxmlformats.org/drawingml/2006/main">
          <a:off x="1047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 and 2021-2043 Statistics Canada17 100 057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0.64167</cdr:x>
      <cdr:y>0.32293</cdr:y>
    </cdr:from>
    <cdr:to>
      <cdr:x>0.88125</cdr:x>
      <cdr:y>0.62501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1CF6E37-931B-4C47-86A4-A43BEBAA6A7E}"/>
            </a:ext>
          </a:extLst>
        </cdr:cNvPr>
        <cdr:cNvSpPr txBox="1"/>
      </cdr:nvSpPr>
      <cdr:spPr>
        <a:xfrm xmlns:a="http://schemas.openxmlformats.org/drawingml/2006/main">
          <a:off x="2933730" y="885852"/>
          <a:ext cx="1095360" cy="82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1960: 8.96%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1990: 11.89%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2020: 13.54%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2040:</a:t>
          </a:r>
          <a:r>
            <a:rPr lang="en-CA" sz="1100" b="1" baseline="0">
              <a:solidFill>
                <a:srgbClr val="FF0000"/>
              </a:solidFill>
            </a:rPr>
            <a:t> 13.32%</a:t>
          </a:r>
          <a:endParaRPr lang="en-CA" sz="1100" b="1">
            <a:solidFill>
              <a:srgbClr val="FF0000"/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0.00069</cdr:x>
      <cdr:y>0.85069</cdr:y>
    </cdr:from>
    <cdr:to>
      <cdr:x>0.97152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BB70E40-E0C8-448A-9905-976720CE8477}"/>
            </a:ext>
          </a:extLst>
        </cdr:cNvPr>
        <cdr:cNvSpPr txBox="1"/>
      </cdr:nvSpPr>
      <cdr:spPr>
        <a:xfrm xmlns:a="http://schemas.openxmlformats.org/drawingml/2006/main">
          <a:off x="31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17 100 995, 2021-2043 Statistics Canada 17 100 057 and NL Finance https://www.gov.nl.ca/fin/economics/pop-projections/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0.53542</cdr:x>
      <cdr:y>0.51389</cdr:y>
    </cdr:from>
    <cdr:to>
      <cdr:x>0.95417</cdr:x>
      <cdr:y>0.59375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841F7D06-7CAD-4225-8A91-E94AB70B224C}"/>
            </a:ext>
          </a:extLst>
        </cdr:cNvPr>
        <cdr:cNvCxnSpPr/>
      </cdr:nvCxnSpPr>
      <cdr:spPr>
        <a:xfrm xmlns:a="http://schemas.openxmlformats.org/drawingml/2006/main" flipV="1">
          <a:off x="2447925" y="1409700"/>
          <a:ext cx="1914525" cy="2190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0.20208</cdr:x>
      <cdr:y>0.52778</cdr:y>
    </cdr:from>
    <cdr:to>
      <cdr:x>0.375</cdr:x>
      <cdr:y>0.60417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9BAE2AF6-4F33-443B-94E8-14E781B25001}"/>
            </a:ext>
          </a:extLst>
        </cdr:cNvPr>
        <cdr:cNvCxnSpPr/>
      </cdr:nvCxnSpPr>
      <cdr:spPr>
        <a:xfrm xmlns:a="http://schemas.openxmlformats.org/drawingml/2006/main" flipH="1" flipV="1">
          <a:off x="923925" y="1447800"/>
          <a:ext cx="790576" cy="2095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0.31875</cdr:x>
      <cdr:y>0.51736</cdr:y>
    </cdr:from>
    <cdr:to>
      <cdr:x>0.65625</cdr:x>
      <cdr:y>0.68403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8485070E-70A3-48BB-87EB-BA2427A1F633}"/>
            </a:ext>
          </a:extLst>
        </cdr:cNvPr>
        <cdr:cNvSpPr txBox="1"/>
      </cdr:nvSpPr>
      <cdr:spPr>
        <a:xfrm xmlns:a="http://schemas.openxmlformats.org/drawingml/2006/main">
          <a:off x="1457325" y="1419226"/>
          <a:ext cx="1543050" cy="45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448,000 Population </a:t>
          </a:r>
        </a:p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in both 1960 and 2043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0.00069</cdr:x>
      <cdr:y>0.85069</cdr:y>
    </cdr:from>
    <cdr:to>
      <cdr:x>0.97152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BB70E40-E0C8-448A-9905-976720CE8477}"/>
            </a:ext>
          </a:extLst>
        </cdr:cNvPr>
        <cdr:cNvSpPr txBox="1"/>
      </cdr:nvSpPr>
      <cdr:spPr>
        <a:xfrm xmlns:a="http://schemas.openxmlformats.org/drawingml/2006/main">
          <a:off x="3175" y="2333613"/>
          <a:ext cx="4438635" cy="4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Data Source: 1949-70 Statistics</a:t>
          </a:r>
          <a:r>
            <a:rPr lang="en-CA" sz="800" b="1" i="1" baseline="0"/>
            <a:t> Canada 17 100 027, 1971-2020 Statsitics Canada 17 100 995, 2021-2043 Statistics Canada 17 100 057 and NL Finance https://www.gov.nl.ca/fin/economics/pop-projections/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0.275</cdr:x>
      <cdr:y>0.52431</cdr:y>
    </cdr:from>
    <cdr:to>
      <cdr:x>0.5875</cdr:x>
      <cdr:y>0.65625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4108414-05C0-4D74-AA45-E83EB83A84F7}"/>
            </a:ext>
          </a:extLst>
        </cdr:cNvPr>
        <cdr:cNvSpPr txBox="1"/>
      </cdr:nvSpPr>
      <cdr:spPr>
        <a:xfrm xmlns:a="http://schemas.openxmlformats.org/drawingml/2006/main">
          <a:off x="1257300" y="1438275"/>
          <a:ext cx="14287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Back to the Future?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workbookViewId="0">
      <selection activeCell="F1" sqref="F1:H1"/>
    </sheetView>
  </sheetViews>
  <sheetFormatPr baseColWidth="10" defaultColWidth="8.83203125" defaultRowHeight="15" x14ac:dyDescent="0.2"/>
  <sheetData>
    <row r="1" spans="1:12" x14ac:dyDescent="0.2">
      <c r="A1" t="s">
        <v>0</v>
      </c>
      <c r="B1" t="s">
        <v>1</v>
      </c>
      <c r="F1" s="1" t="s">
        <v>38</v>
      </c>
      <c r="G1" s="1"/>
      <c r="H1" s="1"/>
      <c r="I1" t="s">
        <v>51</v>
      </c>
    </row>
    <row r="2" spans="1:12" x14ac:dyDescent="0.2">
      <c r="G2" t="s">
        <v>37</v>
      </c>
      <c r="K2" t="s">
        <v>39</v>
      </c>
    </row>
    <row r="3" spans="1:12" x14ac:dyDescent="0.2">
      <c r="A3" t="s">
        <v>2</v>
      </c>
      <c r="B3" t="s">
        <v>3</v>
      </c>
    </row>
    <row r="4" spans="1:12" x14ac:dyDescent="0.2">
      <c r="A4" t="s">
        <v>4</v>
      </c>
      <c r="B4" t="s">
        <v>5</v>
      </c>
    </row>
    <row r="5" spans="1:12" x14ac:dyDescent="0.2">
      <c r="A5" t="s">
        <v>6</v>
      </c>
      <c r="B5" t="s">
        <v>7</v>
      </c>
    </row>
    <row r="6" spans="1:12" x14ac:dyDescent="0.2">
      <c r="A6" t="s">
        <v>8</v>
      </c>
      <c r="B6" t="s">
        <v>9</v>
      </c>
    </row>
    <row r="7" spans="1:12" x14ac:dyDescent="0.2">
      <c r="A7" t="s">
        <v>10</v>
      </c>
      <c r="B7" t="s">
        <v>11</v>
      </c>
    </row>
    <row r="8" spans="1:12" x14ac:dyDescent="0.2">
      <c r="A8" t="s">
        <v>12</v>
      </c>
      <c r="B8" t="s">
        <v>13</v>
      </c>
    </row>
    <row r="9" spans="1:12" x14ac:dyDescent="0.2">
      <c r="A9" t="s">
        <v>14</v>
      </c>
      <c r="B9" t="s">
        <v>15</v>
      </c>
    </row>
    <row r="10" spans="1:12" x14ac:dyDescent="0.2">
      <c r="A10" t="s">
        <v>16</v>
      </c>
      <c r="B10" t="s">
        <v>17</v>
      </c>
    </row>
    <row r="11" spans="1:12" x14ac:dyDescent="0.2">
      <c r="A11" t="s">
        <v>18</v>
      </c>
      <c r="B11" t="s">
        <v>19</v>
      </c>
    </row>
    <row r="12" spans="1:12" x14ac:dyDescent="0.2">
      <c r="A12" t="s">
        <v>20</v>
      </c>
      <c r="B12" t="s">
        <v>21</v>
      </c>
    </row>
    <row r="13" spans="1:12" x14ac:dyDescent="0.2">
      <c r="A13" t="s">
        <v>22</v>
      </c>
      <c r="B13" t="s">
        <v>23</v>
      </c>
    </row>
    <row r="14" spans="1:12" x14ac:dyDescent="0.2">
      <c r="A14" t="s">
        <v>24</v>
      </c>
      <c r="B14" t="s">
        <v>25</v>
      </c>
    </row>
    <row r="16" spans="1:12" x14ac:dyDescent="0.2">
      <c r="A16" t="s">
        <v>2</v>
      </c>
      <c r="B16" t="s">
        <v>4</v>
      </c>
      <c r="C16" t="s">
        <v>6</v>
      </c>
      <c r="D16" t="s">
        <v>10</v>
      </c>
      <c r="E16" t="s">
        <v>12</v>
      </c>
      <c r="F16" t="s">
        <v>14</v>
      </c>
      <c r="G16" t="s">
        <v>16</v>
      </c>
      <c r="H16" t="s">
        <v>18</v>
      </c>
      <c r="I16" t="s">
        <v>20</v>
      </c>
      <c r="J16" t="s">
        <v>22</v>
      </c>
      <c r="K16" t="s">
        <v>24</v>
      </c>
      <c r="L16" t="s">
        <v>8</v>
      </c>
    </row>
    <row r="17" spans="1:12" x14ac:dyDescent="0.2">
      <c r="B17" t="s">
        <v>26</v>
      </c>
      <c r="C17" t="s">
        <v>27</v>
      </c>
      <c r="D17" t="s">
        <v>29</v>
      </c>
      <c r="E17" t="s">
        <v>30</v>
      </c>
      <c r="F17" t="s">
        <v>31</v>
      </c>
      <c r="G17" t="s">
        <v>32</v>
      </c>
      <c r="H17" t="s">
        <v>33</v>
      </c>
      <c r="I17" t="s">
        <v>34</v>
      </c>
      <c r="J17" t="s">
        <v>35</v>
      </c>
      <c r="K17" t="s">
        <v>36</v>
      </c>
      <c r="L17" t="s">
        <v>28</v>
      </c>
    </row>
    <row r="18" spans="1:12" x14ac:dyDescent="0.2">
      <c r="A18">
        <v>1949</v>
      </c>
      <c r="B18">
        <v>13447000</v>
      </c>
      <c r="C18">
        <v>345000</v>
      </c>
      <c r="D18">
        <v>94000</v>
      </c>
      <c r="E18">
        <v>629000</v>
      </c>
      <c r="F18">
        <v>508000</v>
      </c>
      <c r="G18">
        <v>3882000</v>
      </c>
      <c r="H18">
        <v>4378000</v>
      </c>
      <c r="I18">
        <v>757000</v>
      </c>
      <c r="J18">
        <v>832000</v>
      </c>
      <c r="K18">
        <v>885000</v>
      </c>
      <c r="L18">
        <v>1113000</v>
      </c>
    </row>
    <row r="19" spans="1:12" x14ac:dyDescent="0.2">
      <c r="A19">
        <v>1950</v>
      </c>
      <c r="B19">
        <v>13712000</v>
      </c>
      <c r="C19">
        <v>351000</v>
      </c>
      <c r="D19">
        <v>96000</v>
      </c>
      <c r="E19">
        <v>638000</v>
      </c>
      <c r="F19">
        <v>512000</v>
      </c>
      <c r="G19">
        <v>3969000</v>
      </c>
      <c r="H19">
        <v>4471000</v>
      </c>
      <c r="I19">
        <v>768000</v>
      </c>
      <c r="J19">
        <v>833000</v>
      </c>
      <c r="K19">
        <v>913000</v>
      </c>
      <c r="L19">
        <v>1137000</v>
      </c>
    </row>
    <row r="20" spans="1:12" x14ac:dyDescent="0.2">
      <c r="A20">
        <v>1951</v>
      </c>
      <c r="B20">
        <v>14009400</v>
      </c>
      <c r="C20">
        <v>361400</v>
      </c>
      <c r="D20">
        <v>98400</v>
      </c>
      <c r="E20">
        <v>642600</v>
      </c>
      <c r="F20">
        <v>515700</v>
      </c>
      <c r="G20">
        <v>4055700</v>
      </c>
      <c r="H20">
        <v>4597600</v>
      </c>
      <c r="I20">
        <v>776500</v>
      </c>
      <c r="J20">
        <v>831700</v>
      </c>
      <c r="K20">
        <v>939500</v>
      </c>
      <c r="L20">
        <v>1165200</v>
      </c>
    </row>
    <row r="21" spans="1:12" x14ac:dyDescent="0.2">
      <c r="A21">
        <v>1952</v>
      </c>
      <c r="B21">
        <v>14459000</v>
      </c>
      <c r="C21">
        <v>374000</v>
      </c>
      <c r="D21">
        <v>100000</v>
      </c>
      <c r="E21">
        <v>653000</v>
      </c>
      <c r="F21">
        <v>526000</v>
      </c>
      <c r="G21">
        <v>4174000</v>
      </c>
      <c r="H21">
        <v>4788000</v>
      </c>
      <c r="I21">
        <v>798000</v>
      </c>
      <c r="J21">
        <v>843000</v>
      </c>
      <c r="K21">
        <v>973000</v>
      </c>
      <c r="L21">
        <v>1205000</v>
      </c>
    </row>
    <row r="22" spans="1:12" x14ac:dyDescent="0.2">
      <c r="A22">
        <v>1953</v>
      </c>
      <c r="B22">
        <v>14845000</v>
      </c>
      <c r="C22">
        <v>383000</v>
      </c>
      <c r="D22">
        <v>101000</v>
      </c>
      <c r="E22">
        <v>663000</v>
      </c>
      <c r="F22">
        <v>533000</v>
      </c>
      <c r="G22">
        <v>4269000</v>
      </c>
      <c r="H22">
        <v>4941000</v>
      </c>
      <c r="I22">
        <v>809000</v>
      </c>
      <c r="J22">
        <v>861000</v>
      </c>
      <c r="K22">
        <v>1012000</v>
      </c>
      <c r="L22">
        <v>1248000</v>
      </c>
    </row>
    <row r="23" spans="1:12" x14ac:dyDescent="0.2">
      <c r="A23">
        <v>1954</v>
      </c>
      <c r="B23">
        <v>15287000</v>
      </c>
      <c r="C23">
        <v>395000</v>
      </c>
      <c r="D23">
        <v>101000</v>
      </c>
      <c r="E23">
        <v>673000</v>
      </c>
      <c r="F23">
        <v>540000</v>
      </c>
      <c r="G23">
        <v>4388000</v>
      </c>
      <c r="H23">
        <v>5115000</v>
      </c>
      <c r="I23">
        <v>823000</v>
      </c>
      <c r="J23">
        <v>873000</v>
      </c>
      <c r="K23">
        <v>1057000</v>
      </c>
      <c r="L23">
        <v>1295000</v>
      </c>
    </row>
    <row r="24" spans="1:12" x14ac:dyDescent="0.2">
      <c r="A24">
        <v>1955</v>
      </c>
      <c r="B24">
        <v>15698000</v>
      </c>
      <c r="C24">
        <v>406000</v>
      </c>
      <c r="D24">
        <v>100000</v>
      </c>
      <c r="E24">
        <v>683000</v>
      </c>
      <c r="F24">
        <v>547000</v>
      </c>
      <c r="G24">
        <v>4517000</v>
      </c>
      <c r="H24">
        <v>5266000</v>
      </c>
      <c r="I24">
        <v>839000</v>
      </c>
      <c r="J24">
        <v>878000</v>
      </c>
      <c r="K24">
        <v>1091000</v>
      </c>
      <c r="L24">
        <v>1342000</v>
      </c>
    </row>
    <row r="25" spans="1:12" x14ac:dyDescent="0.2">
      <c r="A25">
        <v>1956</v>
      </c>
      <c r="B25">
        <v>16080800</v>
      </c>
      <c r="C25">
        <v>415100</v>
      </c>
      <c r="D25">
        <v>99300</v>
      </c>
      <c r="E25">
        <v>694700</v>
      </c>
      <c r="F25">
        <v>554600</v>
      </c>
      <c r="G25">
        <v>4628400</v>
      </c>
      <c r="H25">
        <v>5404900</v>
      </c>
      <c r="I25">
        <v>850000</v>
      </c>
      <c r="J25">
        <v>880700</v>
      </c>
      <c r="K25">
        <v>1123100</v>
      </c>
      <c r="L25">
        <v>1398500</v>
      </c>
    </row>
    <row r="26" spans="1:12" x14ac:dyDescent="0.2">
      <c r="A26">
        <v>1957</v>
      </c>
      <c r="B26">
        <v>16610000</v>
      </c>
      <c r="C26">
        <v>424000</v>
      </c>
      <c r="D26">
        <v>99000</v>
      </c>
      <c r="E26">
        <v>701000</v>
      </c>
      <c r="F26">
        <v>562000</v>
      </c>
      <c r="G26">
        <v>4769000</v>
      </c>
      <c r="H26">
        <v>5636000</v>
      </c>
      <c r="I26">
        <v>862000</v>
      </c>
      <c r="J26">
        <v>880000</v>
      </c>
      <c r="K26">
        <v>1164000</v>
      </c>
      <c r="L26">
        <v>1482000</v>
      </c>
    </row>
    <row r="27" spans="1:12" x14ac:dyDescent="0.2">
      <c r="A27">
        <v>1958</v>
      </c>
      <c r="B27">
        <v>17080000</v>
      </c>
      <c r="C27">
        <v>432000</v>
      </c>
      <c r="D27">
        <v>100000</v>
      </c>
      <c r="E27">
        <v>709000</v>
      </c>
      <c r="F27">
        <v>571000</v>
      </c>
      <c r="G27">
        <v>4904000</v>
      </c>
      <c r="H27">
        <v>5821000</v>
      </c>
      <c r="I27">
        <v>875000</v>
      </c>
      <c r="J27">
        <v>891000</v>
      </c>
      <c r="K27">
        <v>1206000</v>
      </c>
      <c r="L27">
        <v>1538000</v>
      </c>
    </row>
    <row r="28" spans="1:12" x14ac:dyDescent="0.2">
      <c r="A28">
        <v>1959</v>
      </c>
      <c r="B28">
        <v>17483000</v>
      </c>
      <c r="C28">
        <v>441000</v>
      </c>
      <c r="D28">
        <v>101000</v>
      </c>
      <c r="E28">
        <v>719000</v>
      </c>
      <c r="F28">
        <v>582000</v>
      </c>
      <c r="G28">
        <v>5024000</v>
      </c>
      <c r="H28">
        <v>5969000</v>
      </c>
      <c r="I28">
        <v>891000</v>
      </c>
      <c r="J28">
        <v>907000</v>
      </c>
      <c r="K28">
        <v>1248000</v>
      </c>
      <c r="L28">
        <v>1567000</v>
      </c>
    </row>
    <row r="29" spans="1:12" x14ac:dyDescent="0.2">
      <c r="A29">
        <v>1960</v>
      </c>
      <c r="B29">
        <v>17870000</v>
      </c>
      <c r="C29">
        <v>448000</v>
      </c>
      <c r="D29">
        <v>103000</v>
      </c>
      <c r="E29">
        <v>727000</v>
      </c>
      <c r="F29">
        <v>589000</v>
      </c>
      <c r="G29">
        <v>5142000</v>
      </c>
      <c r="H29">
        <v>6111000</v>
      </c>
      <c r="I29">
        <v>906000</v>
      </c>
      <c r="J29">
        <v>915000</v>
      </c>
      <c r="K29">
        <v>1291000</v>
      </c>
      <c r="L29">
        <v>1602000</v>
      </c>
    </row>
    <row r="30" spans="1:12" x14ac:dyDescent="0.2">
      <c r="A30">
        <v>1961</v>
      </c>
      <c r="B30">
        <v>18238300</v>
      </c>
      <c r="C30">
        <v>457900</v>
      </c>
      <c r="D30">
        <v>104600</v>
      </c>
      <c r="E30">
        <v>737000</v>
      </c>
      <c r="F30">
        <v>597900</v>
      </c>
      <c r="G30">
        <v>5259200</v>
      </c>
      <c r="H30">
        <v>6236100</v>
      </c>
      <c r="I30">
        <v>921700</v>
      </c>
      <c r="J30">
        <v>925200</v>
      </c>
      <c r="K30">
        <v>1332000</v>
      </c>
      <c r="L30">
        <v>1629100</v>
      </c>
    </row>
    <row r="31" spans="1:12" x14ac:dyDescent="0.2">
      <c r="A31">
        <v>1962</v>
      </c>
      <c r="B31">
        <v>18583000</v>
      </c>
      <c r="C31">
        <v>468000</v>
      </c>
      <c r="D31">
        <v>107000</v>
      </c>
      <c r="E31">
        <v>746000</v>
      </c>
      <c r="F31">
        <v>605000</v>
      </c>
      <c r="G31">
        <v>5371000</v>
      </c>
      <c r="H31">
        <v>6351000</v>
      </c>
      <c r="I31">
        <v>936000</v>
      </c>
      <c r="J31">
        <v>930000</v>
      </c>
      <c r="K31">
        <v>1369000</v>
      </c>
      <c r="L31">
        <v>1660000</v>
      </c>
    </row>
    <row r="32" spans="1:12" x14ac:dyDescent="0.2">
      <c r="A32">
        <v>1963</v>
      </c>
      <c r="B32">
        <v>18931000</v>
      </c>
      <c r="C32">
        <v>476000</v>
      </c>
      <c r="D32">
        <v>108000</v>
      </c>
      <c r="E32">
        <v>751000</v>
      </c>
      <c r="F32">
        <v>609000</v>
      </c>
      <c r="G32">
        <v>5481000</v>
      </c>
      <c r="H32">
        <v>6481000</v>
      </c>
      <c r="I32">
        <v>949000</v>
      </c>
      <c r="J32">
        <v>933000</v>
      </c>
      <c r="K32">
        <v>1403000</v>
      </c>
      <c r="L32">
        <v>1699000</v>
      </c>
    </row>
    <row r="33" spans="1:12" x14ac:dyDescent="0.2">
      <c r="A33">
        <v>1964</v>
      </c>
      <c r="B33">
        <v>19291000</v>
      </c>
      <c r="C33">
        <v>483000</v>
      </c>
      <c r="D33">
        <v>109000</v>
      </c>
      <c r="E33">
        <v>755000</v>
      </c>
      <c r="F33">
        <v>611000</v>
      </c>
      <c r="G33">
        <v>5584000</v>
      </c>
      <c r="H33">
        <v>6631000</v>
      </c>
      <c r="I33">
        <v>959000</v>
      </c>
      <c r="J33">
        <v>942000</v>
      </c>
      <c r="K33">
        <v>1430000</v>
      </c>
      <c r="L33">
        <v>1745000</v>
      </c>
    </row>
    <row r="34" spans="1:12" x14ac:dyDescent="0.2">
      <c r="A34">
        <v>1965</v>
      </c>
      <c r="B34">
        <v>19644000</v>
      </c>
      <c r="C34">
        <v>488000</v>
      </c>
      <c r="D34">
        <v>109000</v>
      </c>
      <c r="E34">
        <v>756000</v>
      </c>
      <c r="F34">
        <v>615000</v>
      </c>
      <c r="G34">
        <v>5685000</v>
      </c>
      <c r="H34">
        <v>6788000</v>
      </c>
      <c r="I34">
        <v>965000</v>
      </c>
      <c r="J34">
        <v>950000</v>
      </c>
      <c r="K34">
        <v>1450000</v>
      </c>
      <c r="L34">
        <v>1797000</v>
      </c>
    </row>
    <row r="35" spans="1:12" x14ac:dyDescent="0.2">
      <c r="A35">
        <v>1966</v>
      </c>
      <c r="B35">
        <v>20014900</v>
      </c>
      <c r="C35">
        <v>493400</v>
      </c>
      <c r="D35">
        <v>108500</v>
      </c>
      <c r="E35">
        <v>756000</v>
      </c>
      <c r="F35">
        <v>616800</v>
      </c>
      <c r="G35">
        <v>5780800</v>
      </c>
      <c r="H35">
        <v>6960900</v>
      </c>
      <c r="I35">
        <v>963100</v>
      </c>
      <c r="J35">
        <v>955400</v>
      </c>
      <c r="K35">
        <v>1463200</v>
      </c>
      <c r="L35">
        <v>1873700</v>
      </c>
    </row>
    <row r="36" spans="1:12" x14ac:dyDescent="0.2">
      <c r="A36">
        <v>1967</v>
      </c>
      <c r="B36">
        <v>20378000</v>
      </c>
      <c r="C36">
        <v>499000</v>
      </c>
      <c r="D36">
        <v>109000</v>
      </c>
      <c r="E36">
        <v>760000</v>
      </c>
      <c r="F36">
        <v>620000</v>
      </c>
      <c r="G36">
        <v>5864000</v>
      </c>
      <c r="H36">
        <v>7127000</v>
      </c>
      <c r="I36">
        <v>963000</v>
      </c>
      <c r="J36">
        <v>957000</v>
      </c>
      <c r="K36">
        <v>1490000</v>
      </c>
      <c r="L36">
        <v>1945000</v>
      </c>
    </row>
    <row r="37" spans="1:12" x14ac:dyDescent="0.2">
      <c r="A37">
        <v>1968</v>
      </c>
      <c r="B37">
        <v>20701000</v>
      </c>
      <c r="C37">
        <v>506000</v>
      </c>
      <c r="D37">
        <v>110000</v>
      </c>
      <c r="E37">
        <v>767000</v>
      </c>
      <c r="F37">
        <v>625000</v>
      </c>
      <c r="G37">
        <v>5928000</v>
      </c>
      <c r="H37">
        <v>7262000</v>
      </c>
      <c r="I37">
        <v>971000</v>
      </c>
      <c r="J37">
        <v>960000</v>
      </c>
      <c r="K37">
        <v>1524000</v>
      </c>
      <c r="L37">
        <v>2003000</v>
      </c>
    </row>
    <row r="38" spans="1:12" x14ac:dyDescent="0.2">
      <c r="A38">
        <v>1969</v>
      </c>
      <c r="B38">
        <v>21001000</v>
      </c>
      <c r="C38">
        <v>514000</v>
      </c>
      <c r="D38">
        <v>111000</v>
      </c>
      <c r="E38">
        <v>775000</v>
      </c>
      <c r="F38">
        <v>628000</v>
      </c>
      <c r="G38">
        <v>5985000</v>
      </c>
      <c r="H38">
        <v>7385000</v>
      </c>
      <c r="I38">
        <v>979000</v>
      </c>
      <c r="J38">
        <v>958000</v>
      </c>
      <c r="K38">
        <v>1559000</v>
      </c>
      <c r="L38">
        <v>2060000</v>
      </c>
    </row>
    <row r="39" spans="1:12" x14ac:dyDescent="0.2">
      <c r="A39">
        <v>1970</v>
      </c>
      <c r="B39">
        <v>21297000</v>
      </c>
      <c r="C39">
        <v>517000</v>
      </c>
      <c r="D39">
        <v>110000</v>
      </c>
      <c r="E39">
        <v>782000</v>
      </c>
      <c r="F39">
        <v>627000</v>
      </c>
      <c r="G39">
        <v>6013000</v>
      </c>
      <c r="H39">
        <v>7551000</v>
      </c>
      <c r="I39">
        <v>983000</v>
      </c>
      <c r="J39">
        <v>941000</v>
      </c>
      <c r="K39">
        <v>1595000</v>
      </c>
      <c r="L39">
        <v>2128000</v>
      </c>
    </row>
    <row r="40" spans="1:12" x14ac:dyDescent="0.2">
      <c r="A40">
        <v>1971</v>
      </c>
      <c r="B40">
        <v>21568300</v>
      </c>
      <c r="C40">
        <v>522100</v>
      </c>
      <c r="D40">
        <v>111600</v>
      </c>
      <c r="E40">
        <v>789000</v>
      </c>
      <c r="F40">
        <v>634600</v>
      </c>
      <c r="G40">
        <v>6027800</v>
      </c>
      <c r="H40">
        <v>7703100</v>
      </c>
      <c r="I40">
        <v>988200</v>
      </c>
      <c r="J40">
        <v>926200</v>
      </c>
      <c r="K40">
        <v>1627900</v>
      </c>
      <c r="L40">
        <v>2184600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7"/>
  <sheetViews>
    <sheetView workbookViewId="0">
      <selection activeCell="A17" sqref="A17:L67"/>
    </sheetView>
  </sheetViews>
  <sheetFormatPr baseColWidth="10" defaultColWidth="8.83203125" defaultRowHeight="15" x14ac:dyDescent="0.2"/>
  <cols>
    <col min="2" max="2" width="10.1640625" bestFit="1" customWidth="1"/>
    <col min="3" max="7" width="9.33203125" bestFit="1" customWidth="1"/>
    <col min="8" max="8" width="10.1640625" bestFit="1" customWidth="1"/>
    <col min="9" max="12" width="9.33203125" bestFit="1" customWidth="1"/>
  </cols>
  <sheetData>
    <row r="1" spans="1:12" x14ac:dyDescent="0.2">
      <c r="A1" t="s">
        <v>0</v>
      </c>
      <c r="B1" t="s">
        <v>1</v>
      </c>
    </row>
    <row r="2" spans="1:12" x14ac:dyDescent="0.2">
      <c r="E2" s="1" t="s">
        <v>52</v>
      </c>
      <c r="F2" s="1"/>
      <c r="G2" s="1"/>
      <c r="H2" s="1"/>
      <c r="I2" t="s">
        <v>39</v>
      </c>
    </row>
    <row r="3" spans="1:12" x14ac:dyDescent="0.2">
      <c r="A3" t="s">
        <v>2</v>
      </c>
      <c r="B3" t="s">
        <v>3</v>
      </c>
    </row>
    <row r="4" spans="1:12" x14ac:dyDescent="0.2">
      <c r="A4" t="s">
        <v>4</v>
      </c>
      <c r="B4" t="s">
        <v>40</v>
      </c>
    </row>
    <row r="5" spans="1:12" x14ac:dyDescent="0.2">
      <c r="A5" t="s">
        <v>6</v>
      </c>
      <c r="B5" t="s">
        <v>41</v>
      </c>
    </row>
    <row r="6" spans="1:12" x14ac:dyDescent="0.2">
      <c r="A6" t="s">
        <v>8</v>
      </c>
      <c r="B6" t="s">
        <v>42</v>
      </c>
    </row>
    <row r="7" spans="1:12" x14ac:dyDescent="0.2">
      <c r="A7" t="s">
        <v>10</v>
      </c>
      <c r="B7" t="s">
        <v>43</v>
      </c>
    </row>
    <row r="8" spans="1:12" x14ac:dyDescent="0.2">
      <c r="A8" t="s">
        <v>12</v>
      </c>
      <c r="B8" t="s">
        <v>44</v>
      </c>
    </row>
    <row r="9" spans="1:12" x14ac:dyDescent="0.2">
      <c r="A9" t="s">
        <v>14</v>
      </c>
      <c r="B9" t="s">
        <v>45</v>
      </c>
    </row>
    <row r="10" spans="1:12" x14ac:dyDescent="0.2">
      <c r="A10" t="s">
        <v>16</v>
      </c>
      <c r="B10" t="s">
        <v>46</v>
      </c>
    </row>
    <row r="11" spans="1:12" x14ac:dyDescent="0.2">
      <c r="A11" t="s">
        <v>18</v>
      </c>
      <c r="B11" t="s">
        <v>47</v>
      </c>
    </row>
    <row r="12" spans="1:12" x14ac:dyDescent="0.2">
      <c r="A12" t="s">
        <v>20</v>
      </c>
      <c r="B12" t="s">
        <v>48</v>
      </c>
    </row>
    <row r="13" spans="1:12" x14ac:dyDescent="0.2">
      <c r="A13" t="s">
        <v>22</v>
      </c>
      <c r="B13" t="s">
        <v>49</v>
      </c>
    </row>
    <row r="14" spans="1:12" x14ac:dyDescent="0.2">
      <c r="A14" t="s">
        <v>24</v>
      </c>
      <c r="B14" t="s">
        <v>50</v>
      </c>
    </row>
    <row r="16" spans="1:12" x14ac:dyDescent="0.2">
      <c r="A16" t="s">
        <v>2</v>
      </c>
      <c r="B16" t="s">
        <v>4</v>
      </c>
      <c r="C16" t="s">
        <v>6</v>
      </c>
      <c r="D16" t="s">
        <v>8</v>
      </c>
      <c r="E16" t="s">
        <v>10</v>
      </c>
      <c r="F16" t="s">
        <v>12</v>
      </c>
      <c r="G16" t="s">
        <v>14</v>
      </c>
      <c r="H16" t="s">
        <v>16</v>
      </c>
      <c r="I16" t="s">
        <v>18</v>
      </c>
      <c r="J16" t="s">
        <v>20</v>
      </c>
      <c r="K16" t="s">
        <v>22</v>
      </c>
      <c r="L16" t="s">
        <v>24</v>
      </c>
    </row>
    <row r="17" spans="1:12" x14ac:dyDescent="0.2">
      <c r="B17" t="s">
        <v>26</v>
      </c>
      <c r="C17" t="s">
        <v>27</v>
      </c>
      <c r="D17" t="s">
        <v>29</v>
      </c>
      <c r="E17" t="s">
        <v>30</v>
      </c>
      <c r="F17" t="s">
        <v>31</v>
      </c>
      <c r="G17" t="s">
        <v>32</v>
      </c>
      <c r="H17" t="s">
        <v>33</v>
      </c>
      <c r="I17" t="s">
        <v>34</v>
      </c>
      <c r="J17" t="s">
        <v>35</v>
      </c>
      <c r="K17" t="s">
        <v>36</v>
      </c>
      <c r="L17" t="s">
        <v>28</v>
      </c>
    </row>
    <row r="18" spans="1:12" x14ac:dyDescent="0.2">
      <c r="A18">
        <v>1971</v>
      </c>
      <c r="B18" s="2">
        <v>21962032</v>
      </c>
      <c r="C18" s="2">
        <v>530854</v>
      </c>
      <c r="D18" s="2">
        <v>112591</v>
      </c>
      <c r="E18" s="2">
        <v>797294</v>
      </c>
      <c r="F18" s="2">
        <v>642471</v>
      </c>
      <c r="G18" s="2">
        <v>6137305</v>
      </c>
      <c r="H18" s="2">
        <v>7849027</v>
      </c>
      <c r="I18" s="2">
        <v>998876</v>
      </c>
      <c r="J18" s="2">
        <v>932038</v>
      </c>
      <c r="K18" s="2">
        <v>1665717</v>
      </c>
      <c r="L18" s="2">
        <v>2240470</v>
      </c>
    </row>
    <row r="19" spans="1:12" x14ac:dyDescent="0.2">
      <c r="A19">
        <v>1972</v>
      </c>
      <c r="B19" s="2">
        <v>22218463</v>
      </c>
      <c r="C19" s="2">
        <v>539124</v>
      </c>
      <c r="D19" s="2">
        <v>113460</v>
      </c>
      <c r="E19" s="2">
        <v>802255</v>
      </c>
      <c r="F19" s="2">
        <v>648769</v>
      </c>
      <c r="G19" s="2">
        <v>6174216</v>
      </c>
      <c r="H19" s="2">
        <v>7963117</v>
      </c>
      <c r="I19" s="2">
        <v>1001652</v>
      </c>
      <c r="J19" s="2">
        <v>920780</v>
      </c>
      <c r="K19" s="2">
        <v>1694090</v>
      </c>
      <c r="L19" s="2">
        <v>2302086</v>
      </c>
    </row>
    <row r="20" spans="1:12" x14ac:dyDescent="0.2">
      <c r="A20">
        <v>1973</v>
      </c>
      <c r="B20" s="2">
        <v>22491777</v>
      </c>
      <c r="C20" s="2">
        <v>545561</v>
      </c>
      <c r="D20" s="2">
        <v>114620</v>
      </c>
      <c r="E20" s="2">
        <v>812386</v>
      </c>
      <c r="F20" s="2">
        <v>656720</v>
      </c>
      <c r="G20" s="2">
        <v>6213149</v>
      </c>
      <c r="H20" s="2">
        <v>8075547</v>
      </c>
      <c r="I20" s="2">
        <v>1007358</v>
      </c>
      <c r="J20" s="2">
        <v>911937</v>
      </c>
      <c r="K20" s="2">
        <v>1725327</v>
      </c>
      <c r="L20" s="2">
        <v>2367271</v>
      </c>
    </row>
    <row r="21" spans="1:12" x14ac:dyDescent="0.2">
      <c r="A21">
        <v>1974</v>
      </c>
      <c r="B21" s="2">
        <v>22807969</v>
      </c>
      <c r="C21" s="2">
        <v>549604</v>
      </c>
      <c r="D21" s="2">
        <v>115962</v>
      </c>
      <c r="E21" s="2">
        <v>818751</v>
      </c>
      <c r="F21" s="2">
        <v>664744</v>
      </c>
      <c r="G21" s="2">
        <v>6268571</v>
      </c>
      <c r="H21" s="2">
        <v>8204275</v>
      </c>
      <c r="I21" s="2">
        <v>1018206</v>
      </c>
      <c r="J21" s="2">
        <v>908457</v>
      </c>
      <c r="K21" s="2">
        <v>1754621</v>
      </c>
      <c r="L21" s="2">
        <v>2442578</v>
      </c>
    </row>
    <row r="22" spans="1:12" x14ac:dyDescent="0.2">
      <c r="A22">
        <v>1975</v>
      </c>
      <c r="B22" s="2">
        <v>23143275</v>
      </c>
      <c r="C22" s="2">
        <v>556496</v>
      </c>
      <c r="D22" s="2">
        <v>117724</v>
      </c>
      <c r="E22" s="2">
        <v>826549</v>
      </c>
      <c r="F22" s="2">
        <v>677008</v>
      </c>
      <c r="G22" s="2">
        <v>6330303</v>
      </c>
      <c r="H22" s="2">
        <v>8319795</v>
      </c>
      <c r="I22" s="2">
        <v>1024975</v>
      </c>
      <c r="J22" s="2">
        <v>917415</v>
      </c>
      <c r="K22" s="2">
        <v>1808689</v>
      </c>
      <c r="L22" s="2">
        <v>2499564</v>
      </c>
    </row>
    <row r="23" spans="1:12" x14ac:dyDescent="0.2">
      <c r="A23">
        <v>1976</v>
      </c>
      <c r="B23" s="2">
        <v>23449808</v>
      </c>
      <c r="C23" s="2">
        <v>562639</v>
      </c>
      <c r="D23" s="2">
        <v>118648</v>
      </c>
      <c r="E23" s="2">
        <v>835166</v>
      </c>
      <c r="F23" s="2">
        <v>689494</v>
      </c>
      <c r="G23" s="2">
        <v>6396761</v>
      </c>
      <c r="H23" s="2">
        <v>8413779</v>
      </c>
      <c r="I23" s="2">
        <v>1031758</v>
      </c>
      <c r="J23" s="2">
        <v>931612</v>
      </c>
      <c r="K23" s="2">
        <v>1869287</v>
      </c>
      <c r="L23" s="2">
        <v>2533899</v>
      </c>
    </row>
    <row r="24" spans="1:12" x14ac:dyDescent="0.2">
      <c r="A24">
        <v>1977</v>
      </c>
      <c r="B24" s="2">
        <v>23725843</v>
      </c>
      <c r="C24" s="2">
        <v>565348</v>
      </c>
      <c r="D24" s="2">
        <v>119902</v>
      </c>
      <c r="E24" s="2">
        <v>840028</v>
      </c>
      <c r="F24" s="2">
        <v>695843</v>
      </c>
      <c r="G24" s="2">
        <v>6433133</v>
      </c>
      <c r="H24" s="2">
        <v>8504080</v>
      </c>
      <c r="I24" s="2">
        <v>1037369</v>
      </c>
      <c r="J24" s="2">
        <v>944621</v>
      </c>
      <c r="K24" s="2">
        <v>1948263</v>
      </c>
      <c r="L24" s="2">
        <v>2570315</v>
      </c>
    </row>
    <row r="25" spans="1:12" x14ac:dyDescent="0.2">
      <c r="A25">
        <v>1978</v>
      </c>
      <c r="B25" s="2">
        <v>23963203</v>
      </c>
      <c r="C25" s="2">
        <v>567639</v>
      </c>
      <c r="D25" s="2">
        <v>121684</v>
      </c>
      <c r="E25" s="2">
        <v>844628</v>
      </c>
      <c r="F25" s="2">
        <v>699514</v>
      </c>
      <c r="G25" s="2">
        <v>6440459</v>
      </c>
      <c r="H25" s="2">
        <v>8590144</v>
      </c>
      <c r="I25" s="2">
        <v>1040881</v>
      </c>
      <c r="J25" s="2">
        <v>952430</v>
      </c>
      <c r="K25" s="2">
        <v>2022241</v>
      </c>
      <c r="L25" s="2">
        <v>2615162</v>
      </c>
    </row>
    <row r="26" spans="1:12" x14ac:dyDescent="0.2">
      <c r="A26">
        <v>1979</v>
      </c>
      <c r="B26" s="2">
        <v>24201544</v>
      </c>
      <c r="C26" s="2">
        <v>570075</v>
      </c>
      <c r="D26" s="2">
        <v>122885</v>
      </c>
      <c r="E26" s="2">
        <v>849396</v>
      </c>
      <c r="F26" s="2">
        <v>703158</v>
      </c>
      <c r="G26" s="2">
        <v>6465996</v>
      </c>
      <c r="H26" s="2">
        <v>8662088</v>
      </c>
      <c r="I26" s="2">
        <v>1037272</v>
      </c>
      <c r="J26" s="2">
        <v>959735</v>
      </c>
      <c r="K26" s="2">
        <v>2096966</v>
      </c>
      <c r="L26" s="2">
        <v>2665238</v>
      </c>
    </row>
    <row r="27" spans="1:12" x14ac:dyDescent="0.2">
      <c r="A27">
        <v>1980</v>
      </c>
      <c r="B27" s="2">
        <v>24515667</v>
      </c>
      <c r="C27" s="2">
        <v>572759</v>
      </c>
      <c r="D27" s="2">
        <v>123735</v>
      </c>
      <c r="E27" s="2">
        <v>852659</v>
      </c>
      <c r="F27" s="2">
        <v>706219</v>
      </c>
      <c r="G27" s="2">
        <v>6505997</v>
      </c>
      <c r="H27" s="2">
        <v>8746013</v>
      </c>
      <c r="I27" s="2">
        <v>1034435</v>
      </c>
      <c r="J27" s="2">
        <v>967548</v>
      </c>
      <c r="K27" s="2">
        <v>2191029</v>
      </c>
      <c r="L27" s="2">
        <v>2745861</v>
      </c>
    </row>
    <row r="28" spans="1:12" x14ac:dyDescent="0.2">
      <c r="A28">
        <v>1981</v>
      </c>
      <c r="B28" s="2">
        <v>24819915</v>
      </c>
      <c r="C28" s="2">
        <v>575302</v>
      </c>
      <c r="D28" s="2">
        <v>123551</v>
      </c>
      <c r="E28" s="2">
        <v>854871</v>
      </c>
      <c r="F28" s="2">
        <v>706438</v>
      </c>
      <c r="G28" s="2">
        <v>6547207</v>
      </c>
      <c r="H28" s="2">
        <v>8812286</v>
      </c>
      <c r="I28" s="2">
        <v>1035545</v>
      </c>
      <c r="J28" s="2">
        <v>975759</v>
      </c>
      <c r="K28" s="2">
        <v>2291104</v>
      </c>
      <c r="L28" s="2">
        <v>2826558</v>
      </c>
    </row>
    <row r="29" spans="1:12" x14ac:dyDescent="0.2">
      <c r="A29">
        <v>1982</v>
      </c>
      <c r="B29" s="2">
        <v>25116942</v>
      </c>
      <c r="C29" s="2">
        <v>573795</v>
      </c>
      <c r="D29" s="2">
        <v>123588</v>
      </c>
      <c r="E29" s="2">
        <v>859038</v>
      </c>
      <c r="F29" s="2">
        <v>707457</v>
      </c>
      <c r="G29" s="2">
        <v>6580631</v>
      </c>
      <c r="H29" s="2">
        <v>8920288</v>
      </c>
      <c r="I29" s="2">
        <v>1045224</v>
      </c>
      <c r="J29" s="2">
        <v>986582</v>
      </c>
      <c r="K29" s="2">
        <v>2369827</v>
      </c>
      <c r="L29" s="2">
        <v>2876513</v>
      </c>
    </row>
    <row r="30" spans="1:12" x14ac:dyDescent="0.2">
      <c r="A30">
        <v>1983</v>
      </c>
      <c r="B30" s="2">
        <v>25366451</v>
      </c>
      <c r="C30" s="2">
        <v>579164</v>
      </c>
      <c r="D30" s="2">
        <v>125102</v>
      </c>
      <c r="E30" s="2">
        <v>868289</v>
      </c>
      <c r="F30" s="2">
        <v>714842</v>
      </c>
      <c r="G30" s="2">
        <v>6602976</v>
      </c>
      <c r="H30" s="2">
        <v>9039564</v>
      </c>
      <c r="I30" s="2">
        <v>1059752</v>
      </c>
      <c r="J30" s="2">
        <v>1001249</v>
      </c>
      <c r="K30" s="2">
        <v>2393587</v>
      </c>
      <c r="L30" s="2">
        <v>2907502</v>
      </c>
    </row>
    <row r="31" spans="1:12" x14ac:dyDescent="0.2">
      <c r="A31">
        <v>1984</v>
      </c>
      <c r="B31" s="2">
        <v>25607053</v>
      </c>
      <c r="C31" s="2">
        <v>580065</v>
      </c>
      <c r="D31" s="2">
        <v>126563</v>
      </c>
      <c r="E31" s="2">
        <v>877471</v>
      </c>
      <c r="F31" s="2">
        <v>720488</v>
      </c>
      <c r="G31" s="2">
        <v>6631220</v>
      </c>
      <c r="H31" s="2">
        <v>9167484</v>
      </c>
      <c r="I31" s="2">
        <v>1071810</v>
      </c>
      <c r="J31" s="2">
        <v>1014615</v>
      </c>
      <c r="K31" s="2">
        <v>2393907</v>
      </c>
      <c r="L31" s="2">
        <v>2947181</v>
      </c>
    </row>
    <row r="32" spans="1:12" x14ac:dyDescent="0.2">
      <c r="A32">
        <v>1985</v>
      </c>
      <c r="B32" s="2">
        <v>25842116</v>
      </c>
      <c r="C32" s="2">
        <v>579275</v>
      </c>
      <c r="D32" s="2">
        <v>127619</v>
      </c>
      <c r="E32" s="2">
        <v>885848</v>
      </c>
      <c r="F32" s="2">
        <v>723287</v>
      </c>
      <c r="G32" s="2">
        <v>6665802</v>
      </c>
      <c r="H32" s="2">
        <v>9294657</v>
      </c>
      <c r="I32" s="2">
        <v>1082495</v>
      </c>
      <c r="J32" s="2">
        <v>1024928</v>
      </c>
      <c r="K32" s="2">
        <v>2404490</v>
      </c>
      <c r="L32" s="2">
        <v>2975131</v>
      </c>
    </row>
    <row r="33" spans="1:12" x14ac:dyDescent="0.2">
      <c r="A33">
        <v>1986</v>
      </c>
      <c r="B33" s="2">
        <v>26100278</v>
      </c>
      <c r="C33" s="2">
        <v>576306</v>
      </c>
      <c r="D33" s="2">
        <v>128436</v>
      </c>
      <c r="E33" s="2">
        <v>889087</v>
      </c>
      <c r="F33" s="2">
        <v>725019</v>
      </c>
      <c r="G33" s="2">
        <v>6708170</v>
      </c>
      <c r="H33" s="2">
        <v>9437359</v>
      </c>
      <c r="I33" s="2">
        <v>1091552</v>
      </c>
      <c r="J33" s="2">
        <v>1028717</v>
      </c>
      <c r="K33" s="2">
        <v>2432930</v>
      </c>
      <c r="L33" s="2">
        <v>3003621</v>
      </c>
    </row>
    <row r="34" spans="1:12" x14ac:dyDescent="0.2">
      <c r="A34">
        <v>1987</v>
      </c>
      <c r="B34" s="2">
        <v>26446601</v>
      </c>
      <c r="C34" s="2">
        <v>575242</v>
      </c>
      <c r="D34" s="2">
        <v>128641</v>
      </c>
      <c r="E34" s="2">
        <v>893606</v>
      </c>
      <c r="F34" s="2">
        <v>727768</v>
      </c>
      <c r="G34" s="2">
        <v>6781984</v>
      </c>
      <c r="H34" s="2">
        <v>9637945</v>
      </c>
      <c r="I34" s="2">
        <v>1098373</v>
      </c>
      <c r="J34" s="2">
        <v>1032799</v>
      </c>
      <c r="K34" s="2">
        <v>2440877</v>
      </c>
      <c r="L34" s="2">
        <v>3048651</v>
      </c>
    </row>
    <row r="35" spans="1:12" x14ac:dyDescent="0.2">
      <c r="A35">
        <v>1988</v>
      </c>
      <c r="B35" s="2">
        <v>26791747</v>
      </c>
      <c r="C35" s="2">
        <v>574982</v>
      </c>
      <c r="D35" s="2">
        <v>129289</v>
      </c>
      <c r="E35" s="2">
        <v>897216</v>
      </c>
      <c r="F35" s="2">
        <v>730349</v>
      </c>
      <c r="G35" s="2">
        <v>6837077</v>
      </c>
      <c r="H35" s="2">
        <v>9838620</v>
      </c>
      <c r="I35" s="2">
        <v>1102152</v>
      </c>
      <c r="J35" s="2">
        <v>1028225</v>
      </c>
      <c r="K35" s="2">
        <v>2456614</v>
      </c>
      <c r="L35" s="2">
        <v>3114761</v>
      </c>
    </row>
    <row r="36" spans="1:12" x14ac:dyDescent="0.2">
      <c r="A36">
        <v>1989</v>
      </c>
      <c r="B36" s="2">
        <v>27276781</v>
      </c>
      <c r="C36" s="2">
        <v>576551</v>
      </c>
      <c r="D36" s="2">
        <v>130153</v>
      </c>
      <c r="E36" s="2">
        <v>903841</v>
      </c>
      <c r="F36" s="2">
        <v>735129</v>
      </c>
      <c r="G36" s="2">
        <v>6925128</v>
      </c>
      <c r="H36" s="2">
        <v>10103305</v>
      </c>
      <c r="I36" s="2">
        <v>1103792</v>
      </c>
      <c r="J36" s="2">
        <v>1019439</v>
      </c>
      <c r="K36" s="2">
        <v>2498325</v>
      </c>
      <c r="L36" s="2">
        <v>3196725</v>
      </c>
    </row>
    <row r="37" spans="1:12" x14ac:dyDescent="0.2">
      <c r="A37">
        <v>1990</v>
      </c>
      <c r="B37" s="2">
        <v>27691138</v>
      </c>
      <c r="C37" s="2">
        <v>577368</v>
      </c>
      <c r="D37" s="2">
        <v>130404</v>
      </c>
      <c r="E37" s="2">
        <v>910451</v>
      </c>
      <c r="F37" s="2">
        <v>740156</v>
      </c>
      <c r="G37" s="2">
        <v>6996986</v>
      </c>
      <c r="H37" s="2">
        <v>10295832</v>
      </c>
      <c r="I37" s="2">
        <v>1105421</v>
      </c>
      <c r="J37" s="2">
        <v>1007727</v>
      </c>
      <c r="K37" s="2">
        <v>2547788</v>
      </c>
      <c r="L37" s="2">
        <v>3292111</v>
      </c>
    </row>
    <row r="38" spans="1:12" x14ac:dyDescent="0.2">
      <c r="A38">
        <v>1991</v>
      </c>
      <c r="B38" s="2">
        <v>28037420</v>
      </c>
      <c r="C38" s="2">
        <v>579644</v>
      </c>
      <c r="D38" s="2">
        <v>130369</v>
      </c>
      <c r="E38" s="2">
        <v>914969</v>
      </c>
      <c r="F38" s="2">
        <v>745567</v>
      </c>
      <c r="G38" s="2">
        <v>7067396</v>
      </c>
      <c r="H38" s="2">
        <v>10431316</v>
      </c>
      <c r="I38" s="2">
        <v>1109604</v>
      </c>
      <c r="J38" s="2">
        <v>1002713</v>
      </c>
      <c r="K38" s="2">
        <v>2592306</v>
      </c>
      <c r="L38" s="2">
        <v>3373787</v>
      </c>
    </row>
    <row r="39" spans="1:12" x14ac:dyDescent="0.2">
      <c r="A39">
        <v>1992</v>
      </c>
      <c r="B39" s="2">
        <v>28371264</v>
      </c>
      <c r="C39" s="2">
        <v>580109</v>
      </c>
      <c r="D39" s="2">
        <v>130827</v>
      </c>
      <c r="E39" s="2">
        <v>919451</v>
      </c>
      <c r="F39" s="2">
        <v>748121</v>
      </c>
      <c r="G39" s="2">
        <v>7110010</v>
      </c>
      <c r="H39" s="2">
        <v>10572205</v>
      </c>
      <c r="I39" s="2">
        <v>1112689</v>
      </c>
      <c r="J39" s="2">
        <v>1003995</v>
      </c>
      <c r="K39" s="2">
        <v>2632672</v>
      </c>
      <c r="L39" s="2">
        <v>3468802</v>
      </c>
    </row>
    <row r="40" spans="1:12" x14ac:dyDescent="0.2">
      <c r="A40">
        <v>1993</v>
      </c>
      <c r="B40" s="2">
        <v>28684764</v>
      </c>
      <c r="C40" s="2">
        <v>579977</v>
      </c>
      <c r="D40" s="2">
        <v>132177</v>
      </c>
      <c r="E40" s="2">
        <v>923925</v>
      </c>
      <c r="F40" s="2">
        <v>748812</v>
      </c>
      <c r="G40" s="2">
        <v>7156537</v>
      </c>
      <c r="H40" s="2">
        <v>10690038</v>
      </c>
      <c r="I40" s="2">
        <v>1117618</v>
      </c>
      <c r="J40" s="2">
        <v>1006900</v>
      </c>
      <c r="K40" s="2">
        <v>2667292</v>
      </c>
      <c r="L40" s="2">
        <v>3567772</v>
      </c>
    </row>
    <row r="41" spans="1:12" x14ac:dyDescent="0.2">
      <c r="A41">
        <v>1994</v>
      </c>
      <c r="B41" s="2">
        <v>29000663</v>
      </c>
      <c r="C41" s="2">
        <v>574466</v>
      </c>
      <c r="D41" s="2">
        <v>133437</v>
      </c>
      <c r="E41" s="2">
        <v>926871</v>
      </c>
      <c r="F41" s="2">
        <v>750185</v>
      </c>
      <c r="G41" s="2">
        <v>7192403</v>
      </c>
      <c r="H41" s="2">
        <v>10819146</v>
      </c>
      <c r="I41" s="2">
        <v>1123230</v>
      </c>
      <c r="J41" s="2">
        <v>1009575</v>
      </c>
      <c r="K41" s="2">
        <v>2700606</v>
      </c>
      <c r="L41" s="2">
        <v>3676075</v>
      </c>
    </row>
    <row r="42" spans="1:12" x14ac:dyDescent="0.2">
      <c r="A42">
        <v>1995</v>
      </c>
      <c r="B42" s="2">
        <v>29302311</v>
      </c>
      <c r="C42" s="2">
        <v>567397</v>
      </c>
      <c r="D42" s="2">
        <v>134415</v>
      </c>
      <c r="E42" s="2">
        <v>928120</v>
      </c>
      <c r="F42" s="2">
        <v>750943</v>
      </c>
      <c r="G42" s="2">
        <v>7219219</v>
      </c>
      <c r="H42" s="2">
        <v>10950119</v>
      </c>
      <c r="I42" s="2">
        <v>1129150</v>
      </c>
      <c r="J42" s="2">
        <v>1014187</v>
      </c>
      <c r="K42" s="2">
        <v>2734519</v>
      </c>
      <c r="L42" s="2">
        <v>3777390</v>
      </c>
    </row>
    <row r="43" spans="1:12" x14ac:dyDescent="0.2">
      <c r="A43">
        <v>1996</v>
      </c>
      <c r="B43" s="2">
        <v>29610218</v>
      </c>
      <c r="C43" s="2">
        <v>559698</v>
      </c>
      <c r="D43" s="2">
        <v>135737</v>
      </c>
      <c r="E43" s="2">
        <v>931327</v>
      </c>
      <c r="F43" s="2">
        <v>752268</v>
      </c>
      <c r="G43" s="2">
        <v>7246897</v>
      </c>
      <c r="H43" s="2">
        <v>11082903</v>
      </c>
      <c r="I43" s="2">
        <v>1134196</v>
      </c>
      <c r="J43" s="2">
        <v>1018945</v>
      </c>
      <c r="K43" s="2">
        <v>2775133</v>
      </c>
      <c r="L43" s="2">
        <v>3874317</v>
      </c>
    </row>
    <row r="44" spans="1:12" x14ac:dyDescent="0.2">
      <c r="A44">
        <v>1997</v>
      </c>
      <c r="B44" s="2">
        <v>29905948</v>
      </c>
      <c r="C44" s="2">
        <v>550911</v>
      </c>
      <c r="D44" s="2">
        <v>136095</v>
      </c>
      <c r="E44" s="2">
        <v>932402</v>
      </c>
      <c r="F44" s="2">
        <v>752511</v>
      </c>
      <c r="G44" s="2">
        <v>7274611</v>
      </c>
      <c r="H44" s="2">
        <v>11227651</v>
      </c>
      <c r="I44" s="2">
        <v>1136128</v>
      </c>
      <c r="J44" s="2">
        <v>1017902</v>
      </c>
      <c r="K44" s="2">
        <v>2829848</v>
      </c>
      <c r="L44" s="2">
        <v>3948583</v>
      </c>
    </row>
    <row r="45" spans="1:12" x14ac:dyDescent="0.2">
      <c r="A45">
        <v>1998</v>
      </c>
      <c r="B45" s="2">
        <v>30155173</v>
      </c>
      <c r="C45" s="2">
        <v>539843</v>
      </c>
      <c r="D45" s="2">
        <v>135804</v>
      </c>
      <c r="E45" s="2">
        <v>931836</v>
      </c>
      <c r="F45" s="2">
        <v>750530</v>
      </c>
      <c r="G45" s="2">
        <v>7295935</v>
      </c>
      <c r="H45" s="2">
        <v>11365901</v>
      </c>
      <c r="I45" s="2">
        <v>1137489</v>
      </c>
      <c r="J45" s="2">
        <v>1017332</v>
      </c>
      <c r="K45" s="2">
        <v>2899066</v>
      </c>
      <c r="L45" s="2">
        <v>3983113</v>
      </c>
    </row>
    <row r="46" spans="1:12" x14ac:dyDescent="0.2">
      <c r="A46">
        <v>1999</v>
      </c>
      <c r="B46" s="2">
        <v>30401286</v>
      </c>
      <c r="C46" s="2">
        <v>533329</v>
      </c>
      <c r="D46" s="2">
        <v>136281</v>
      </c>
      <c r="E46" s="2">
        <v>933784</v>
      </c>
      <c r="F46" s="2">
        <v>750601</v>
      </c>
      <c r="G46" s="2">
        <v>7323250</v>
      </c>
      <c r="H46" s="2">
        <v>11504759</v>
      </c>
      <c r="I46" s="2">
        <v>1142448</v>
      </c>
      <c r="J46" s="2">
        <v>1014524</v>
      </c>
      <c r="K46" s="2">
        <v>2952692</v>
      </c>
      <c r="L46" s="2">
        <v>4011375</v>
      </c>
    </row>
    <row r="47" spans="1:12" x14ac:dyDescent="0.2">
      <c r="A47">
        <v>2000</v>
      </c>
      <c r="B47" s="2">
        <v>30685730</v>
      </c>
      <c r="C47" s="2">
        <v>527966</v>
      </c>
      <c r="D47" s="2">
        <v>136470</v>
      </c>
      <c r="E47" s="2">
        <v>933821</v>
      </c>
      <c r="F47" s="2">
        <v>750517</v>
      </c>
      <c r="G47" s="2">
        <v>7356951</v>
      </c>
      <c r="H47" s="2">
        <v>11683290</v>
      </c>
      <c r="I47" s="2">
        <v>1147313</v>
      </c>
      <c r="J47" s="2">
        <v>1007565</v>
      </c>
      <c r="K47" s="2">
        <v>3004198</v>
      </c>
      <c r="L47" s="2">
        <v>4039230</v>
      </c>
    </row>
    <row r="48" spans="1:12" x14ac:dyDescent="0.2">
      <c r="A48">
        <v>2001</v>
      </c>
      <c r="B48" s="2">
        <v>31020596</v>
      </c>
      <c r="C48" s="2">
        <v>522046</v>
      </c>
      <c r="D48" s="2">
        <v>136665</v>
      </c>
      <c r="E48" s="2">
        <v>932491</v>
      </c>
      <c r="F48" s="2">
        <v>749819</v>
      </c>
      <c r="G48" s="2">
        <v>7396415</v>
      </c>
      <c r="H48" s="2">
        <v>11897370</v>
      </c>
      <c r="I48" s="2">
        <v>1151450</v>
      </c>
      <c r="J48" s="2">
        <v>1000239</v>
      </c>
      <c r="K48" s="2">
        <v>3058084</v>
      </c>
      <c r="L48" s="2">
        <v>4076881</v>
      </c>
    </row>
    <row r="49" spans="1:12" x14ac:dyDescent="0.2">
      <c r="A49">
        <v>2002</v>
      </c>
      <c r="B49" s="2">
        <v>31358418</v>
      </c>
      <c r="C49" s="2">
        <v>519483</v>
      </c>
      <c r="D49" s="2">
        <v>136876</v>
      </c>
      <c r="E49" s="2">
        <v>935155</v>
      </c>
      <c r="F49" s="2">
        <v>749379</v>
      </c>
      <c r="G49" s="2">
        <v>7441498</v>
      </c>
      <c r="H49" s="2">
        <v>12093299</v>
      </c>
      <c r="I49" s="2">
        <v>1156636</v>
      </c>
      <c r="J49" s="2">
        <v>996816</v>
      </c>
      <c r="K49" s="2">
        <v>3128262</v>
      </c>
      <c r="L49" s="2">
        <v>4100161</v>
      </c>
    </row>
    <row r="50" spans="1:12" x14ac:dyDescent="0.2">
      <c r="A50">
        <v>2003</v>
      </c>
      <c r="B50" s="2">
        <v>31641630</v>
      </c>
      <c r="C50" s="2">
        <v>518445</v>
      </c>
      <c r="D50" s="2">
        <v>137221</v>
      </c>
      <c r="E50" s="2">
        <v>937676</v>
      </c>
      <c r="F50" s="2">
        <v>749434</v>
      </c>
      <c r="G50" s="2">
        <v>7485491</v>
      </c>
      <c r="H50" s="2">
        <v>12243758</v>
      </c>
      <c r="I50" s="2">
        <v>1163528</v>
      </c>
      <c r="J50" s="2">
        <v>996431</v>
      </c>
      <c r="K50" s="2">
        <v>3182852</v>
      </c>
      <c r="L50" s="2">
        <v>4123937</v>
      </c>
    </row>
    <row r="51" spans="1:12" x14ac:dyDescent="0.2">
      <c r="A51">
        <v>2004</v>
      </c>
      <c r="B51" s="2">
        <v>31938004</v>
      </c>
      <c r="C51" s="2">
        <v>517402</v>
      </c>
      <c r="D51" s="2">
        <v>137681</v>
      </c>
      <c r="E51" s="2">
        <v>939612</v>
      </c>
      <c r="F51" s="2">
        <v>749408</v>
      </c>
      <c r="G51" s="2">
        <v>7535278</v>
      </c>
      <c r="H51" s="2">
        <v>12390068</v>
      </c>
      <c r="I51" s="2">
        <v>1173223</v>
      </c>
      <c r="J51" s="2">
        <v>997312</v>
      </c>
      <c r="K51" s="2">
        <v>3238387</v>
      </c>
      <c r="L51" s="2">
        <v>4155017</v>
      </c>
    </row>
    <row r="52" spans="1:12" x14ac:dyDescent="0.2">
      <c r="A52">
        <v>2005</v>
      </c>
      <c r="B52" s="2">
        <v>32242364</v>
      </c>
      <c r="C52" s="2">
        <v>514315</v>
      </c>
      <c r="D52" s="2">
        <v>138064</v>
      </c>
      <c r="E52" s="2">
        <v>937899</v>
      </c>
      <c r="F52" s="2">
        <v>748044</v>
      </c>
      <c r="G52" s="2">
        <v>7581192</v>
      </c>
      <c r="H52" s="2">
        <v>12527990</v>
      </c>
      <c r="I52" s="2">
        <v>1178296</v>
      </c>
      <c r="J52" s="2">
        <v>993523</v>
      </c>
      <c r="K52" s="2">
        <v>3321638</v>
      </c>
      <c r="L52" s="2">
        <v>4195764</v>
      </c>
    </row>
    <row r="53" spans="1:12" x14ac:dyDescent="0.2">
      <c r="A53">
        <v>2006</v>
      </c>
      <c r="B53" s="2">
        <v>32570505</v>
      </c>
      <c r="C53" s="2">
        <v>510584</v>
      </c>
      <c r="D53" s="2">
        <v>137865</v>
      </c>
      <c r="E53" s="2">
        <v>937869</v>
      </c>
      <c r="F53" s="2">
        <v>745609</v>
      </c>
      <c r="G53" s="2">
        <v>7631873</v>
      </c>
      <c r="H53" s="2">
        <v>12661566</v>
      </c>
      <c r="I53" s="2">
        <v>1183524</v>
      </c>
      <c r="J53" s="2">
        <v>992302</v>
      </c>
      <c r="K53" s="2">
        <v>3421361</v>
      </c>
      <c r="L53" s="2">
        <v>4241691</v>
      </c>
    </row>
    <row r="54" spans="1:12" x14ac:dyDescent="0.2">
      <c r="A54">
        <v>2007</v>
      </c>
      <c r="B54" s="2">
        <v>32887928</v>
      </c>
      <c r="C54" s="2">
        <v>509039</v>
      </c>
      <c r="D54" s="2">
        <v>137721</v>
      </c>
      <c r="E54" s="2">
        <v>935071</v>
      </c>
      <c r="F54" s="2">
        <v>745407</v>
      </c>
      <c r="G54" s="2">
        <v>7692736</v>
      </c>
      <c r="H54" s="2">
        <v>12764195</v>
      </c>
      <c r="I54" s="2">
        <v>1189366</v>
      </c>
      <c r="J54" s="2">
        <v>1002048</v>
      </c>
      <c r="K54" s="2">
        <v>3514031</v>
      </c>
      <c r="L54" s="2">
        <v>4290988</v>
      </c>
    </row>
    <row r="55" spans="1:12" x14ac:dyDescent="0.2">
      <c r="A55">
        <v>2008</v>
      </c>
      <c r="B55" s="2">
        <v>33245773</v>
      </c>
      <c r="C55" s="2">
        <v>511543</v>
      </c>
      <c r="D55" s="2">
        <v>138764</v>
      </c>
      <c r="E55" s="2">
        <v>935865</v>
      </c>
      <c r="F55" s="2">
        <v>746855</v>
      </c>
      <c r="G55" s="2">
        <v>7761504</v>
      </c>
      <c r="H55" s="2">
        <v>12882625</v>
      </c>
      <c r="I55" s="2">
        <v>1197774</v>
      </c>
      <c r="J55" s="2">
        <v>1017346</v>
      </c>
      <c r="K55" s="2">
        <v>3595755</v>
      </c>
      <c r="L55" s="2">
        <v>4349412</v>
      </c>
    </row>
    <row r="56" spans="1:12" x14ac:dyDescent="0.2">
      <c r="A56">
        <v>2009</v>
      </c>
      <c r="B56" s="2">
        <v>33628571</v>
      </c>
      <c r="C56" s="2">
        <v>516729</v>
      </c>
      <c r="D56" s="2">
        <v>139909</v>
      </c>
      <c r="E56" s="2">
        <v>938194</v>
      </c>
      <c r="F56" s="2">
        <v>749954</v>
      </c>
      <c r="G56" s="2">
        <v>7843475</v>
      </c>
      <c r="H56" s="2">
        <v>12997687</v>
      </c>
      <c r="I56" s="2">
        <v>1208589</v>
      </c>
      <c r="J56" s="2">
        <v>1034782</v>
      </c>
      <c r="K56" s="2">
        <v>3679092</v>
      </c>
      <c r="L56" s="2">
        <v>4410679</v>
      </c>
    </row>
    <row r="57" spans="1:12" x14ac:dyDescent="0.2">
      <c r="A57">
        <v>2010</v>
      </c>
      <c r="B57" s="2">
        <v>34005274</v>
      </c>
      <c r="C57" s="2">
        <v>521972</v>
      </c>
      <c r="D57" s="2">
        <v>141678</v>
      </c>
      <c r="E57" s="2">
        <v>942073</v>
      </c>
      <c r="F57" s="2">
        <v>753044</v>
      </c>
      <c r="G57" s="2">
        <v>7929365</v>
      </c>
      <c r="H57" s="2">
        <v>13135063</v>
      </c>
      <c r="I57" s="2">
        <v>1220930</v>
      </c>
      <c r="J57" s="2">
        <v>1051425</v>
      </c>
      <c r="K57" s="2">
        <v>3732573</v>
      </c>
      <c r="L57" s="2">
        <v>4465924</v>
      </c>
    </row>
    <row r="58" spans="1:12" x14ac:dyDescent="0.2">
      <c r="A58">
        <v>2011</v>
      </c>
      <c r="B58" s="2">
        <v>34342780</v>
      </c>
      <c r="C58" s="2">
        <v>525037</v>
      </c>
      <c r="D58" s="2">
        <v>144038</v>
      </c>
      <c r="E58" s="2">
        <v>944469</v>
      </c>
      <c r="F58" s="2">
        <v>755530</v>
      </c>
      <c r="G58" s="2">
        <v>8007656</v>
      </c>
      <c r="H58" s="2">
        <v>13263544</v>
      </c>
      <c r="I58" s="2">
        <v>1233728</v>
      </c>
      <c r="J58" s="2">
        <v>1066349</v>
      </c>
      <c r="K58" s="2">
        <v>3790191</v>
      </c>
      <c r="L58" s="2">
        <v>4499139</v>
      </c>
    </row>
    <row r="59" spans="1:12" x14ac:dyDescent="0.2">
      <c r="A59">
        <v>2012</v>
      </c>
      <c r="B59" s="2">
        <v>34750545</v>
      </c>
      <c r="C59" s="2">
        <v>526450</v>
      </c>
      <c r="D59" s="2">
        <v>145080</v>
      </c>
      <c r="E59" s="2">
        <v>944943</v>
      </c>
      <c r="F59" s="2">
        <v>756777</v>
      </c>
      <c r="G59" s="2">
        <v>8085906</v>
      </c>
      <c r="H59" s="2">
        <v>13413702</v>
      </c>
      <c r="I59" s="2">
        <v>1250265</v>
      </c>
      <c r="J59" s="2">
        <v>1086018</v>
      </c>
      <c r="K59" s="2">
        <v>3880755</v>
      </c>
      <c r="L59" s="2">
        <v>4546290</v>
      </c>
    </row>
    <row r="60" spans="1:12" x14ac:dyDescent="0.2">
      <c r="A60">
        <v>2013</v>
      </c>
      <c r="B60" s="2">
        <v>35152370</v>
      </c>
      <c r="C60" s="2">
        <v>527399</v>
      </c>
      <c r="D60" s="2">
        <v>145198</v>
      </c>
      <c r="E60" s="2">
        <v>943049</v>
      </c>
      <c r="F60" s="2">
        <v>755710</v>
      </c>
      <c r="G60" s="2">
        <v>8151331</v>
      </c>
      <c r="H60" s="2">
        <v>13555754</v>
      </c>
      <c r="I60" s="2">
        <v>1265588</v>
      </c>
      <c r="J60" s="2">
        <v>1104825</v>
      </c>
      <c r="K60" s="2">
        <v>3997950</v>
      </c>
      <c r="L60" s="2">
        <v>4590081</v>
      </c>
    </row>
    <row r="61" spans="1:12" x14ac:dyDescent="0.2">
      <c r="A61">
        <v>2014</v>
      </c>
      <c r="B61" s="2">
        <v>35535348</v>
      </c>
      <c r="C61" s="2">
        <v>528386</v>
      </c>
      <c r="D61" s="2">
        <v>145915</v>
      </c>
      <c r="E61" s="2">
        <v>942209</v>
      </c>
      <c r="F61" s="2">
        <v>754700</v>
      </c>
      <c r="G61" s="2">
        <v>8210533</v>
      </c>
      <c r="H61" s="2">
        <v>13680425</v>
      </c>
      <c r="I61" s="2">
        <v>1280912</v>
      </c>
      <c r="J61" s="2">
        <v>1120639</v>
      </c>
      <c r="K61" s="2">
        <v>4108416</v>
      </c>
      <c r="L61" s="2">
        <v>4646462</v>
      </c>
    </row>
    <row r="62" spans="1:12" x14ac:dyDescent="0.2">
      <c r="A62">
        <v>2015</v>
      </c>
      <c r="B62" s="2">
        <v>35832513</v>
      </c>
      <c r="C62" s="2">
        <v>528815</v>
      </c>
      <c r="D62" s="2">
        <v>146791</v>
      </c>
      <c r="E62" s="2">
        <v>941545</v>
      </c>
      <c r="F62" s="2">
        <v>753944</v>
      </c>
      <c r="G62" s="2">
        <v>8254912</v>
      </c>
      <c r="H62" s="2">
        <v>13789597</v>
      </c>
      <c r="I62" s="2">
        <v>1295422</v>
      </c>
      <c r="J62" s="2">
        <v>1131150</v>
      </c>
      <c r="K62" s="2">
        <v>4177527</v>
      </c>
      <c r="L62" s="2">
        <v>4694699</v>
      </c>
    </row>
    <row r="63" spans="1:12" x14ac:dyDescent="0.2">
      <c r="A63">
        <v>2016</v>
      </c>
      <c r="B63" s="2">
        <v>36264604</v>
      </c>
      <c r="C63" s="2">
        <v>530305</v>
      </c>
      <c r="D63" s="2">
        <v>149472</v>
      </c>
      <c r="E63" s="2">
        <v>948618</v>
      </c>
      <c r="F63" s="2">
        <v>757384</v>
      </c>
      <c r="G63" s="2">
        <v>8321888</v>
      </c>
      <c r="H63" s="2">
        <v>13976320</v>
      </c>
      <c r="I63" s="2">
        <v>1318115</v>
      </c>
      <c r="J63" s="2">
        <v>1148588</v>
      </c>
      <c r="K63" s="2">
        <v>4236376</v>
      </c>
      <c r="L63" s="2">
        <v>4757658</v>
      </c>
    </row>
    <row r="64" spans="1:12" x14ac:dyDescent="0.2">
      <c r="A64">
        <v>2017</v>
      </c>
      <c r="B64" s="2">
        <v>36708083</v>
      </c>
      <c r="C64" s="2">
        <v>528817</v>
      </c>
      <c r="D64" s="2">
        <v>152021</v>
      </c>
      <c r="E64" s="2">
        <v>953869</v>
      </c>
      <c r="F64" s="2">
        <v>759655</v>
      </c>
      <c r="G64" s="2">
        <v>8394034</v>
      </c>
      <c r="H64" s="2">
        <v>14193384</v>
      </c>
      <c r="I64" s="2">
        <v>1338109</v>
      </c>
      <c r="J64" s="2">
        <v>1163925</v>
      </c>
      <c r="K64" s="2">
        <v>4286134</v>
      </c>
      <c r="L64" s="2">
        <v>4817160</v>
      </c>
    </row>
    <row r="65" spans="1:12" x14ac:dyDescent="0.2">
      <c r="A65">
        <v>2018</v>
      </c>
      <c r="B65" s="2">
        <v>37065178</v>
      </c>
      <c r="C65" s="2">
        <v>525560</v>
      </c>
      <c r="D65" s="2">
        <v>153396</v>
      </c>
      <c r="E65" s="2">
        <v>958406</v>
      </c>
      <c r="F65" s="2">
        <v>770301</v>
      </c>
      <c r="G65" s="2">
        <v>8401738</v>
      </c>
      <c r="H65" s="2">
        <v>14308697</v>
      </c>
      <c r="I65" s="2">
        <v>1352825</v>
      </c>
      <c r="J65" s="2">
        <v>1161767</v>
      </c>
      <c r="K65" s="2">
        <v>4298275</v>
      </c>
      <c r="L65" s="2">
        <v>5010476</v>
      </c>
    </row>
    <row r="66" spans="1:12" x14ac:dyDescent="0.2">
      <c r="A66">
        <v>2019</v>
      </c>
      <c r="B66" s="2">
        <v>37593384</v>
      </c>
      <c r="C66" s="2">
        <v>523476</v>
      </c>
      <c r="D66" s="2">
        <v>157262</v>
      </c>
      <c r="E66" s="2">
        <v>969747</v>
      </c>
      <c r="F66" s="2">
        <v>776868</v>
      </c>
      <c r="G66" s="2">
        <v>8501703</v>
      </c>
      <c r="H66" s="2">
        <v>14544718</v>
      </c>
      <c r="I66" s="2">
        <v>1369540</v>
      </c>
      <c r="J66" s="2">
        <v>1172302</v>
      </c>
      <c r="K66" s="2">
        <v>4361694</v>
      </c>
      <c r="L66" s="2">
        <v>5090955</v>
      </c>
    </row>
    <row r="67" spans="1:12" x14ac:dyDescent="0.2">
      <c r="A67">
        <v>2020</v>
      </c>
      <c r="B67" s="2">
        <v>38005238</v>
      </c>
      <c r="C67" s="2">
        <v>522103</v>
      </c>
      <c r="D67" s="2">
        <v>159625</v>
      </c>
      <c r="E67" s="2">
        <v>979351</v>
      </c>
      <c r="F67" s="2">
        <v>781476</v>
      </c>
      <c r="G67" s="2">
        <v>8574571</v>
      </c>
      <c r="H67" s="2">
        <v>14734014</v>
      </c>
      <c r="I67" s="2">
        <v>1379263</v>
      </c>
      <c r="J67" s="2">
        <v>1178681</v>
      </c>
      <c r="K67" s="2">
        <v>4421876</v>
      </c>
      <c r="L67" s="2">
        <v>5147712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CC10B-10EA-43DC-8257-A73E52B40A50}">
  <dimension ref="A1:L89"/>
  <sheetViews>
    <sheetView topLeftCell="A28" workbookViewId="0">
      <selection activeCell="C40" sqref="C40"/>
    </sheetView>
  </sheetViews>
  <sheetFormatPr baseColWidth="10" defaultColWidth="8.83203125" defaultRowHeight="15" x14ac:dyDescent="0.2"/>
  <cols>
    <col min="2" max="2" width="10.1640625" bestFit="1" customWidth="1"/>
    <col min="3" max="7" width="9.33203125" bestFit="1" customWidth="1"/>
    <col min="8" max="8" width="11" customWidth="1"/>
    <col min="9" max="12" width="9.33203125" bestFit="1" customWidth="1"/>
  </cols>
  <sheetData>
    <row r="1" spans="1:12" x14ac:dyDescent="0.2">
      <c r="A1" t="s">
        <v>0</v>
      </c>
      <c r="B1" t="s">
        <v>1</v>
      </c>
      <c r="F1" s="1" t="s">
        <v>38</v>
      </c>
      <c r="G1" s="1"/>
      <c r="H1" s="1"/>
      <c r="I1" t="s">
        <v>51</v>
      </c>
    </row>
    <row r="2" spans="1:12" x14ac:dyDescent="0.2">
      <c r="G2" t="s">
        <v>37</v>
      </c>
      <c r="K2" t="s">
        <v>39</v>
      </c>
    </row>
    <row r="3" spans="1:12" x14ac:dyDescent="0.2">
      <c r="A3" t="s">
        <v>2</v>
      </c>
      <c r="B3" t="s">
        <v>3</v>
      </c>
    </row>
    <row r="4" spans="1:12" x14ac:dyDescent="0.2">
      <c r="A4" t="s">
        <v>4</v>
      </c>
      <c r="B4" t="s">
        <v>5</v>
      </c>
    </row>
    <row r="5" spans="1:12" x14ac:dyDescent="0.2">
      <c r="A5" t="s">
        <v>6</v>
      </c>
      <c r="B5" t="s">
        <v>7</v>
      </c>
    </row>
    <row r="6" spans="1:12" x14ac:dyDescent="0.2">
      <c r="A6" t="s">
        <v>8</v>
      </c>
      <c r="B6" t="s">
        <v>9</v>
      </c>
    </row>
    <row r="7" spans="1:12" x14ac:dyDescent="0.2">
      <c r="A7" t="s">
        <v>10</v>
      </c>
      <c r="B7" t="s">
        <v>11</v>
      </c>
    </row>
    <row r="8" spans="1:12" x14ac:dyDescent="0.2">
      <c r="A8" t="s">
        <v>12</v>
      </c>
      <c r="B8" t="s">
        <v>13</v>
      </c>
    </row>
    <row r="9" spans="1:12" x14ac:dyDescent="0.2">
      <c r="A9" t="s">
        <v>14</v>
      </c>
      <c r="B9" t="s">
        <v>15</v>
      </c>
    </row>
    <row r="10" spans="1:12" x14ac:dyDescent="0.2">
      <c r="A10" t="s">
        <v>16</v>
      </c>
      <c r="B10" t="s">
        <v>17</v>
      </c>
    </row>
    <row r="11" spans="1:12" x14ac:dyDescent="0.2">
      <c r="A11" t="s">
        <v>18</v>
      </c>
      <c r="B11" t="s">
        <v>19</v>
      </c>
    </row>
    <row r="12" spans="1:12" x14ac:dyDescent="0.2">
      <c r="A12" t="s">
        <v>20</v>
      </c>
      <c r="B12" t="s">
        <v>21</v>
      </c>
    </row>
    <row r="13" spans="1:12" x14ac:dyDescent="0.2">
      <c r="A13" t="s">
        <v>22</v>
      </c>
      <c r="B13" t="s">
        <v>23</v>
      </c>
    </row>
    <row r="14" spans="1:12" x14ac:dyDescent="0.2">
      <c r="A14" t="s">
        <v>24</v>
      </c>
      <c r="B14" t="s">
        <v>25</v>
      </c>
    </row>
    <row r="16" spans="1:12" x14ac:dyDescent="0.2">
      <c r="A16" t="s">
        <v>2</v>
      </c>
      <c r="B16" t="s">
        <v>4</v>
      </c>
      <c r="C16" t="s">
        <v>6</v>
      </c>
      <c r="D16" t="s">
        <v>10</v>
      </c>
      <c r="E16" t="s">
        <v>12</v>
      </c>
      <c r="F16" t="s">
        <v>14</v>
      </c>
      <c r="G16" t="s">
        <v>16</v>
      </c>
      <c r="H16" t="s">
        <v>18</v>
      </c>
      <c r="I16" t="s">
        <v>20</v>
      </c>
      <c r="J16" t="s">
        <v>22</v>
      </c>
      <c r="K16" t="s">
        <v>24</v>
      </c>
      <c r="L16" t="s">
        <v>8</v>
      </c>
    </row>
    <row r="17" spans="1:12" x14ac:dyDescent="0.2">
      <c r="B17" s="3" t="s">
        <v>26</v>
      </c>
      <c r="C17" s="3" t="s">
        <v>27</v>
      </c>
      <c r="D17" s="3" t="s">
        <v>29</v>
      </c>
      <c r="E17" s="3" t="s">
        <v>30</v>
      </c>
      <c r="F17" s="3" t="s">
        <v>31</v>
      </c>
      <c r="G17" s="3" t="s">
        <v>32</v>
      </c>
      <c r="H17" s="3" t="s">
        <v>33</v>
      </c>
      <c r="I17" s="3" t="s">
        <v>34</v>
      </c>
      <c r="J17" s="3" t="s">
        <v>35</v>
      </c>
      <c r="K17" s="3" t="s">
        <v>36</v>
      </c>
      <c r="L17" s="3" t="s">
        <v>28</v>
      </c>
    </row>
    <row r="18" spans="1:12" x14ac:dyDescent="0.2">
      <c r="A18">
        <v>1949</v>
      </c>
      <c r="B18" s="2">
        <v>13447000</v>
      </c>
      <c r="C18" s="2">
        <v>345000</v>
      </c>
      <c r="D18" s="2">
        <v>94000</v>
      </c>
      <c r="E18" s="2">
        <v>629000</v>
      </c>
      <c r="F18" s="2">
        <v>508000</v>
      </c>
      <c r="G18" s="2">
        <v>3882000</v>
      </c>
      <c r="H18" s="2">
        <v>4378000</v>
      </c>
      <c r="I18" s="2">
        <v>757000</v>
      </c>
      <c r="J18" s="2">
        <v>832000</v>
      </c>
      <c r="K18" s="2">
        <v>885000</v>
      </c>
      <c r="L18" s="2">
        <v>1113000</v>
      </c>
    </row>
    <row r="19" spans="1:12" x14ac:dyDescent="0.2">
      <c r="A19">
        <v>1950</v>
      </c>
      <c r="B19" s="2">
        <v>13712000</v>
      </c>
      <c r="C19" s="2">
        <v>351000</v>
      </c>
      <c r="D19" s="2">
        <v>96000</v>
      </c>
      <c r="E19" s="2">
        <v>638000</v>
      </c>
      <c r="F19" s="2">
        <v>512000</v>
      </c>
      <c r="G19" s="2">
        <v>3969000</v>
      </c>
      <c r="H19" s="2">
        <v>4471000</v>
      </c>
      <c r="I19" s="2">
        <v>768000</v>
      </c>
      <c r="J19" s="2">
        <v>833000</v>
      </c>
      <c r="K19" s="2">
        <v>913000</v>
      </c>
      <c r="L19" s="2">
        <v>1137000</v>
      </c>
    </row>
    <row r="20" spans="1:12" x14ac:dyDescent="0.2">
      <c r="A20">
        <v>1951</v>
      </c>
      <c r="B20" s="2">
        <v>14009400</v>
      </c>
      <c r="C20" s="2">
        <v>361400</v>
      </c>
      <c r="D20" s="2">
        <v>98400</v>
      </c>
      <c r="E20" s="2">
        <v>642600</v>
      </c>
      <c r="F20" s="2">
        <v>515700</v>
      </c>
      <c r="G20" s="2">
        <v>4055700</v>
      </c>
      <c r="H20" s="2">
        <v>4597600</v>
      </c>
      <c r="I20" s="2">
        <v>776500</v>
      </c>
      <c r="J20" s="2">
        <v>831700</v>
      </c>
      <c r="K20" s="2">
        <v>939500</v>
      </c>
      <c r="L20" s="2">
        <v>1165200</v>
      </c>
    </row>
    <row r="21" spans="1:12" x14ac:dyDescent="0.2">
      <c r="A21">
        <v>1952</v>
      </c>
      <c r="B21" s="2">
        <v>14459000</v>
      </c>
      <c r="C21" s="2">
        <v>374000</v>
      </c>
      <c r="D21" s="2">
        <v>100000</v>
      </c>
      <c r="E21" s="2">
        <v>653000</v>
      </c>
      <c r="F21" s="2">
        <v>526000</v>
      </c>
      <c r="G21" s="2">
        <v>4174000</v>
      </c>
      <c r="H21" s="2">
        <v>4788000</v>
      </c>
      <c r="I21" s="2">
        <v>798000</v>
      </c>
      <c r="J21" s="2">
        <v>843000</v>
      </c>
      <c r="K21" s="2">
        <v>973000</v>
      </c>
      <c r="L21" s="2">
        <v>1205000</v>
      </c>
    </row>
    <row r="22" spans="1:12" x14ac:dyDescent="0.2">
      <c r="A22">
        <v>1953</v>
      </c>
      <c r="B22" s="2">
        <v>14845000</v>
      </c>
      <c r="C22" s="2">
        <v>383000</v>
      </c>
      <c r="D22" s="2">
        <v>101000</v>
      </c>
      <c r="E22" s="2">
        <v>663000</v>
      </c>
      <c r="F22" s="2">
        <v>533000</v>
      </c>
      <c r="G22" s="2">
        <v>4269000</v>
      </c>
      <c r="H22" s="2">
        <v>4941000</v>
      </c>
      <c r="I22" s="2">
        <v>809000</v>
      </c>
      <c r="J22" s="2">
        <v>861000</v>
      </c>
      <c r="K22" s="2">
        <v>1012000</v>
      </c>
      <c r="L22" s="2">
        <v>1248000</v>
      </c>
    </row>
    <row r="23" spans="1:12" x14ac:dyDescent="0.2">
      <c r="A23">
        <v>1954</v>
      </c>
      <c r="B23" s="2">
        <v>15287000</v>
      </c>
      <c r="C23" s="2">
        <v>395000</v>
      </c>
      <c r="D23" s="2">
        <v>101000</v>
      </c>
      <c r="E23" s="2">
        <v>673000</v>
      </c>
      <c r="F23" s="2">
        <v>540000</v>
      </c>
      <c r="G23" s="2">
        <v>4388000</v>
      </c>
      <c r="H23" s="2">
        <v>5115000</v>
      </c>
      <c r="I23" s="2">
        <v>823000</v>
      </c>
      <c r="J23" s="2">
        <v>873000</v>
      </c>
      <c r="K23" s="2">
        <v>1057000</v>
      </c>
      <c r="L23" s="2">
        <v>1295000</v>
      </c>
    </row>
    <row r="24" spans="1:12" x14ac:dyDescent="0.2">
      <c r="A24">
        <v>1955</v>
      </c>
      <c r="B24" s="2">
        <v>15698000</v>
      </c>
      <c r="C24" s="2">
        <v>406000</v>
      </c>
      <c r="D24" s="2">
        <v>100000</v>
      </c>
      <c r="E24" s="2">
        <v>683000</v>
      </c>
      <c r="F24" s="2">
        <v>547000</v>
      </c>
      <c r="G24" s="2">
        <v>4517000</v>
      </c>
      <c r="H24" s="2">
        <v>5266000</v>
      </c>
      <c r="I24" s="2">
        <v>839000</v>
      </c>
      <c r="J24" s="2">
        <v>878000</v>
      </c>
      <c r="K24" s="2">
        <v>1091000</v>
      </c>
      <c r="L24" s="2">
        <v>1342000</v>
      </c>
    </row>
    <row r="25" spans="1:12" x14ac:dyDescent="0.2">
      <c r="A25">
        <v>1956</v>
      </c>
      <c r="B25" s="2">
        <v>16080800</v>
      </c>
      <c r="C25" s="2">
        <v>415100</v>
      </c>
      <c r="D25" s="2">
        <v>99300</v>
      </c>
      <c r="E25" s="2">
        <v>694700</v>
      </c>
      <c r="F25" s="2">
        <v>554600</v>
      </c>
      <c r="G25" s="2">
        <v>4628400</v>
      </c>
      <c r="H25" s="2">
        <v>5404900</v>
      </c>
      <c r="I25" s="2">
        <v>850000</v>
      </c>
      <c r="J25" s="2">
        <v>880700</v>
      </c>
      <c r="K25" s="2">
        <v>1123100</v>
      </c>
      <c r="L25" s="2">
        <v>1398500</v>
      </c>
    </row>
    <row r="26" spans="1:12" x14ac:dyDescent="0.2">
      <c r="A26">
        <v>1957</v>
      </c>
      <c r="B26" s="2">
        <v>16610000</v>
      </c>
      <c r="C26" s="2">
        <v>424000</v>
      </c>
      <c r="D26" s="2">
        <v>99000</v>
      </c>
      <c r="E26" s="2">
        <v>701000</v>
      </c>
      <c r="F26" s="2">
        <v>562000</v>
      </c>
      <c r="G26" s="2">
        <v>4769000</v>
      </c>
      <c r="H26" s="2">
        <v>5636000</v>
      </c>
      <c r="I26" s="2">
        <v>862000</v>
      </c>
      <c r="J26" s="2">
        <v>880000</v>
      </c>
      <c r="K26" s="2">
        <v>1164000</v>
      </c>
      <c r="L26" s="2">
        <v>1482000</v>
      </c>
    </row>
    <row r="27" spans="1:12" x14ac:dyDescent="0.2">
      <c r="A27">
        <v>1958</v>
      </c>
      <c r="B27" s="2">
        <v>17080000</v>
      </c>
      <c r="C27" s="2">
        <v>432000</v>
      </c>
      <c r="D27" s="2">
        <v>100000</v>
      </c>
      <c r="E27" s="2">
        <v>709000</v>
      </c>
      <c r="F27" s="2">
        <v>571000</v>
      </c>
      <c r="G27" s="2">
        <v>4904000</v>
      </c>
      <c r="H27" s="2">
        <v>5821000</v>
      </c>
      <c r="I27" s="2">
        <v>875000</v>
      </c>
      <c r="J27" s="2">
        <v>891000</v>
      </c>
      <c r="K27" s="2">
        <v>1206000</v>
      </c>
      <c r="L27" s="2">
        <v>1538000</v>
      </c>
    </row>
    <row r="28" spans="1:12" x14ac:dyDescent="0.2">
      <c r="A28">
        <v>1959</v>
      </c>
      <c r="B28" s="2">
        <v>17483000</v>
      </c>
      <c r="C28" s="2">
        <v>441000</v>
      </c>
      <c r="D28" s="2">
        <v>101000</v>
      </c>
      <c r="E28" s="2">
        <v>719000</v>
      </c>
      <c r="F28" s="2">
        <v>582000</v>
      </c>
      <c r="G28" s="2">
        <v>5024000</v>
      </c>
      <c r="H28" s="2">
        <v>5969000</v>
      </c>
      <c r="I28" s="2">
        <v>891000</v>
      </c>
      <c r="J28" s="2">
        <v>907000</v>
      </c>
      <c r="K28" s="2">
        <v>1248000</v>
      </c>
      <c r="L28" s="2">
        <v>1567000</v>
      </c>
    </row>
    <row r="29" spans="1:12" x14ac:dyDescent="0.2">
      <c r="A29">
        <v>1960</v>
      </c>
      <c r="B29" s="2">
        <v>17870000</v>
      </c>
      <c r="C29" s="2">
        <v>448000</v>
      </c>
      <c r="D29" s="2">
        <v>103000</v>
      </c>
      <c r="E29" s="2">
        <v>727000</v>
      </c>
      <c r="F29" s="2">
        <v>589000</v>
      </c>
      <c r="G29" s="2">
        <v>5142000</v>
      </c>
      <c r="H29" s="2">
        <v>6111000</v>
      </c>
      <c r="I29" s="2">
        <v>906000</v>
      </c>
      <c r="J29" s="2">
        <v>915000</v>
      </c>
      <c r="K29" s="2">
        <v>1291000</v>
      </c>
      <c r="L29" s="2">
        <v>1602000</v>
      </c>
    </row>
    <row r="30" spans="1:12" x14ac:dyDescent="0.2">
      <c r="A30">
        <v>1961</v>
      </c>
      <c r="B30" s="2">
        <v>18238300</v>
      </c>
      <c r="C30" s="2">
        <v>457900</v>
      </c>
      <c r="D30" s="2">
        <v>104600</v>
      </c>
      <c r="E30" s="2">
        <v>737000</v>
      </c>
      <c r="F30" s="2">
        <v>597900</v>
      </c>
      <c r="G30" s="2">
        <v>5259200</v>
      </c>
      <c r="H30" s="2">
        <v>6236100</v>
      </c>
      <c r="I30" s="2">
        <v>921700</v>
      </c>
      <c r="J30" s="2">
        <v>925200</v>
      </c>
      <c r="K30" s="2">
        <v>1332000</v>
      </c>
      <c r="L30" s="2">
        <v>1629100</v>
      </c>
    </row>
    <row r="31" spans="1:12" x14ac:dyDescent="0.2">
      <c r="A31">
        <v>1962</v>
      </c>
      <c r="B31" s="2">
        <v>18583000</v>
      </c>
      <c r="C31" s="2">
        <v>468000</v>
      </c>
      <c r="D31" s="2">
        <v>107000</v>
      </c>
      <c r="E31" s="2">
        <v>746000</v>
      </c>
      <c r="F31" s="2">
        <v>605000</v>
      </c>
      <c r="G31" s="2">
        <v>5371000</v>
      </c>
      <c r="H31" s="2">
        <v>6351000</v>
      </c>
      <c r="I31" s="2">
        <v>936000</v>
      </c>
      <c r="J31" s="2">
        <v>930000</v>
      </c>
      <c r="K31" s="2">
        <v>1369000</v>
      </c>
      <c r="L31" s="2">
        <v>1660000</v>
      </c>
    </row>
    <row r="32" spans="1:12" x14ac:dyDescent="0.2">
      <c r="A32">
        <v>1963</v>
      </c>
      <c r="B32" s="2">
        <v>18931000</v>
      </c>
      <c r="C32" s="2">
        <v>476000</v>
      </c>
      <c r="D32" s="2">
        <v>108000</v>
      </c>
      <c r="E32" s="2">
        <v>751000</v>
      </c>
      <c r="F32" s="2">
        <v>609000</v>
      </c>
      <c r="G32" s="2">
        <v>5481000</v>
      </c>
      <c r="H32" s="2">
        <v>6481000</v>
      </c>
      <c r="I32" s="2">
        <v>949000</v>
      </c>
      <c r="J32" s="2">
        <v>933000</v>
      </c>
      <c r="K32" s="2">
        <v>1403000</v>
      </c>
      <c r="L32" s="2">
        <v>1699000</v>
      </c>
    </row>
    <row r="33" spans="1:12" x14ac:dyDescent="0.2">
      <c r="A33">
        <v>1964</v>
      </c>
      <c r="B33" s="2">
        <v>19291000</v>
      </c>
      <c r="C33" s="2">
        <v>483000</v>
      </c>
      <c r="D33" s="2">
        <v>109000</v>
      </c>
      <c r="E33" s="2">
        <v>755000</v>
      </c>
      <c r="F33" s="2">
        <v>611000</v>
      </c>
      <c r="G33" s="2">
        <v>5584000</v>
      </c>
      <c r="H33" s="2">
        <v>6631000</v>
      </c>
      <c r="I33" s="2">
        <v>959000</v>
      </c>
      <c r="J33" s="2">
        <v>942000</v>
      </c>
      <c r="K33" s="2">
        <v>1430000</v>
      </c>
      <c r="L33" s="2">
        <v>1745000</v>
      </c>
    </row>
    <row r="34" spans="1:12" x14ac:dyDescent="0.2">
      <c r="A34">
        <v>1965</v>
      </c>
      <c r="B34" s="2">
        <v>19644000</v>
      </c>
      <c r="C34" s="2">
        <v>488000</v>
      </c>
      <c r="D34" s="2">
        <v>109000</v>
      </c>
      <c r="E34" s="2">
        <v>756000</v>
      </c>
      <c r="F34" s="2">
        <v>615000</v>
      </c>
      <c r="G34" s="2">
        <v>5685000</v>
      </c>
      <c r="H34" s="2">
        <v>6788000</v>
      </c>
      <c r="I34" s="2">
        <v>965000</v>
      </c>
      <c r="J34" s="2">
        <v>950000</v>
      </c>
      <c r="K34" s="2">
        <v>1450000</v>
      </c>
      <c r="L34" s="2">
        <v>1797000</v>
      </c>
    </row>
    <row r="35" spans="1:12" x14ac:dyDescent="0.2">
      <c r="A35">
        <v>1966</v>
      </c>
      <c r="B35" s="2">
        <v>20014900</v>
      </c>
      <c r="C35" s="2">
        <v>493400</v>
      </c>
      <c r="D35" s="2">
        <v>108500</v>
      </c>
      <c r="E35" s="2">
        <v>756000</v>
      </c>
      <c r="F35" s="2">
        <v>616800</v>
      </c>
      <c r="G35" s="2">
        <v>5780800</v>
      </c>
      <c r="H35" s="2">
        <v>6960900</v>
      </c>
      <c r="I35" s="2">
        <v>963100</v>
      </c>
      <c r="J35" s="2">
        <v>955400</v>
      </c>
      <c r="K35" s="2">
        <v>1463200</v>
      </c>
      <c r="L35" s="2">
        <v>1873700</v>
      </c>
    </row>
    <row r="36" spans="1:12" x14ac:dyDescent="0.2">
      <c r="A36">
        <v>1967</v>
      </c>
      <c r="B36" s="2">
        <v>20378000</v>
      </c>
      <c r="C36" s="2">
        <v>499000</v>
      </c>
      <c r="D36" s="2">
        <v>109000</v>
      </c>
      <c r="E36" s="2">
        <v>760000</v>
      </c>
      <c r="F36" s="2">
        <v>620000</v>
      </c>
      <c r="G36" s="2">
        <v>5864000</v>
      </c>
      <c r="H36" s="2">
        <v>7127000</v>
      </c>
      <c r="I36" s="2">
        <v>963000</v>
      </c>
      <c r="J36" s="2">
        <v>957000</v>
      </c>
      <c r="K36" s="2">
        <v>1490000</v>
      </c>
      <c r="L36" s="2">
        <v>1945000</v>
      </c>
    </row>
    <row r="37" spans="1:12" x14ac:dyDescent="0.2">
      <c r="A37">
        <v>1968</v>
      </c>
      <c r="B37" s="2">
        <v>20701000</v>
      </c>
      <c r="C37" s="2">
        <v>506000</v>
      </c>
      <c r="D37" s="2">
        <v>110000</v>
      </c>
      <c r="E37" s="2">
        <v>767000</v>
      </c>
      <c r="F37" s="2">
        <v>625000</v>
      </c>
      <c r="G37" s="2">
        <v>5928000</v>
      </c>
      <c r="H37" s="2">
        <v>7262000</v>
      </c>
      <c r="I37" s="2">
        <v>971000</v>
      </c>
      <c r="J37" s="2">
        <v>960000</v>
      </c>
      <c r="K37" s="2">
        <v>1524000</v>
      </c>
      <c r="L37" s="2">
        <v>2003000</v>
      </c>
    </row>
    <row r="38" spans="1:12" x14ac:dyDescent="0.2">
      <c r="A38">
        <v>1969</v>
      </c>
      <c r="B38" s="2">
        <v>21001000</v>
      </c>
      <c r="C38" s="2">
        <v>514000</v>
      </c>
      <c r="D38" s="2">
        <v>111000</v>
      </c>
      <c r="E38" s="2">
        <v>775000</v>
      </c>
      <c r="F38" s="2">
        <v>628000</v>
      </c>
      <c r="G38" s="2">
        <v>5985000</v>
      </c>
      <c r="H38" s="2">
        <v>7385000</v>
      </c>
      <c r="I38" s="2">
        <v>979000</v>
      </c>
      <c r="J38" s="2">
        <v>958000</v>
      </c>
      <c r="K38" s="2">
        <v>1559000</v>
      </c>
      <c r="L38" s="2">
        <v>2060000</v>
      </c>
    </row>
    <row r="39" spans="1:12" x14ac:dyDescent="0.2">
      <c r="A39">
        <v>1970</v>
      </c>
      <c r="B39" s="2">
        <v>21297000</v>
      </c>
      <c r="C39" s="2">
        <v>517000</v>
      </c>
      <c r="D39" s="2">
        <v>110000</v>
      </c>
      <c r="E39" s="2">
        <v>782000</v>
      </c>
      <c r="F39" s="2">
        <v>627000</v>
      </c>
      <c r="G39" s="2">
        <v>6013000</v>
      </c>
      <c r="H39" s="2">
        <v>7551000</v>
      </c>
      <c r="I39" s="2">
        <v>983000</v>
      </c>
      <c r="J39" s="2">
        <v>941000</v>
      </c>
      <c r="K39" s="2">
        <v>1595000</v>
      </c>
      <c r="L39" s="2">
        <v>2128000</v>
      </c>
    </row>
    <row r="40" spans="1:12" x14ac:dyDescent="0.2">
      <c r="A40">
        <v>1971</v>
      </c>
      <c r="B40" s="2">
        <v>21962032</v>
      </c>
      <c r="C40" s="2">
        <v>530854</v>
      </c>
      <c r="D40" s="2">
        <v>112591</v>
      </c>
      <c r="E40" s="2">
        <v>797294</v>
      </c>
      <c r="F40" s="2">
        <v>642471</v>
      </c>
      <c r="G40" s="2">
        <v>6137305</v>
      </c>
      <c r="H40" s="2">
        <v>7849027</v>
      </c>
      <c r="I40" s="2">
        <v>998876</v>
      </c>
      <c r="J40" s="2">
        <v>932038</v>
      </c>
      <c r="K40" s="2">
        <v>1665717</v>
      </c>
      <c r="L40" s="2">
        <v>2240470</v>
      </c>
    </row>
    <row r="41" spans="1:12" x14ac:dyDescent="0.2">
      <c r="A41">
        <v>1972</v>
      </c>
      <c r="B41" s="2">
        <v>22218463</v>
      </c>
      <c r="C41" s="2">
        <v>539124</v>
      </c>
      <c r="D41" s="2">
        <v>113460</v>
      </c>
      <c r="E41" s="2">
        <v>802255</v>
      </c>
      <c r="F41" s="2">
        <v>648769</v>
      </c>
      <c r="G41" s="2">
        <v>6174216</v>
      </c>
      <c r="H41" s="2">
        <v>7963117</v>
      </c>
      <c r="I41" s="2">
        <v>1001652</v>
      </c>
      <c r="J41" s="2">
        <v>920780</v>
      </c>
      <c r="K41" s="2">
        <v>1694090</v>
      </c>
      <c r="L41" s="2">
        <v>2302086</v>
      </c>
    </row>
    <row r="42" spans="1:12" x14ac:dyDescent="0.2">
      <c r="A42">
        <v>1973</v>
      </c>
      <c r="B42" s="2">
        <v>22491777</v>
      </c>
      <c r="C42" s="2">
        <v>545561</v>
      </c>
      <c r="D42" s="2">
        <v>114620</v>
      </c>
      <c r="E42" s="2">
        <v>812386</v>
      </c>
      <c r="F42" s="2">
        <v>656720</v>
      </c>
      <c r="G42" s="2">
        <v>6213149</v>
      </c>
      <c r="H42" s="2">
        <v>8075547</v>
      </c>
      <c r="I42" s="2">
        <v>1007358</v>
      </c>
      <c r="J42" s="2">
        <v>911937</v>
      </c>
      <c r="K42" s="2">
        <v>1725327</v>
      </c>
      <c r="L42" s="2">
        <v>2367271</v>
      </c>
    </row>
    <row r="43" spans="1:12" x14ac:dyDescent="0.2">
      <c r="A43">
        <v>1974</v>
      </c>
      <c r="B43" s="2">
        <v>22807969</v>
      </c>
      <c r="C43" s="2">
        <v>549604</v>
      </c>
      <c r="D43" s="2">
        <v>115962</v>
      </c>
      <c r="E43" s="2">
        <v>818751</v>
      </c>
      <c r="F43" s="2">
        <v>664744</v>
      </c>
      <c r="G43" s="2">
        <v>6268571</v>
      </c>
      <c r="H43" s="2">
        <v>8204275</v>
      </c>
      <c r="I43" s="2">
        <v>1018206</v>
      </c>
      <c r="J43" s="2">
        <v>908457</v>
      </c>
      <c r="K43" s="2">
        <v>1754621</v>
      </c>
      <c r="L43" s="2">
        <v>2442578</v>
      </c>
    </row>
    <row r="44" spans="1:12" x14ac:dyDescent="0.2">
      <c r="A44">
        <v>1975</v>
      </c>
      <c r="B44" s="2">
        <v>23143275</v>
      </c>
      <c r="C44" s="2">
        <v>556496</v>
      </c>
      <c r="D44" s="2">
        <v>117724</v>
      </c>
      <c r="E44" s="2">
        <v>826549</v>
      </c>
      <c r="F44" s="2">
        <v>677008</v>
      </c>
      <c r="G44" s="2">
        <v>6330303</v>
      </c>
      <c r="H44" s="2">
        <v>8319795</v>
      </c>
      <c r="I44" s="2">
        <v>1024975</v>
      </c>
      <c r="J44" s="2">
        <v>917415</v>
      </c>
      <c r="K44" s="2">
        <v>1808689</v>
      </c>
      <c r="L44" s="2">
        <v>2499564</v>
      </c>
    </row>
    <row r="45" spans="1:12" x14ac:dyDescent="0.2">
      <c r="A45">
        <v>1976</v>
      </c>
      <c r="B45" s="2">
        <v>23449808</v>
      </c>
      <c r="C45" s="2">
        <v>562639</v>
      </c>
      <c r="D45" s="2">
        <v>118648</v>
      </c>
      <c r="E45" s="2">
        <v>835166</v>
      </c>
      <c r="F45" s="2">
        <v>689494</v>
      </c>
      <c r="G45" s="2">
        <v>6396761</v>
      </c>
      <c r="H45" s="2">
        <v>8413779</v>
      </c>
      <c r="I45" s="2">
        <v>1031758</v>
      </c>
      <c r="J45" s="2">
        <v>931612</v>
      </c>
      <c r="K45" s="2">
        <v>1869287</v>
      </c>
      <c r="L45" s="2">
        <v>2533899</v>
      </c>
    </row>
    <row r="46" spans="1:12" x14ac:dyDescent="0.2">
      <c r="A46">
        <v>1977</v>
      </c>
      <c r="B46" s="2">
        <v>23725843</v>
      </c>
      <c r="C46" s="2">
        <v>565348</v>
      </c>
      <c r="D46" s="2">
        <v>119902</v>
      </c>
      <c r="E46" s="2">
        <v>840028</v>
      </c>
      <c r="F46" s="2">
        <v>695843</v>
      </c>
      <c r="G46" s="2">
        <v>6433133</v>
      </c>
      <c r="H46" s="2">
        <v>8504080</v>
      </c>
      <c r="I46" s="2">
        <v>1037369</v>
      </c>
      <c r="J46" s="2">
        <v>944621</v>
      </c>
      <c r="K46" s="2">
        <v>1948263</v>
      </c>
      <c r="L46" s="2">
        <v>2570315</v>
      </c>
    </row>
    <row r="47" spans="1:12" x14ac:dyDescent="0.2">
      <c r="A47">
        <v>1978</v>
      </c>
      <c r="B47" s="2">
        <v>23963203</v>
      </c>
      <c r="C47" s="2">
        <v>567639</v>
      </c>
      <c r="D47" s="2">
        <v>121684</v>
      </c>
      <c r="E47" s="2">
        <v>844628</v>
      </c>
      <c r="F47" s="2">
        <v>699514</v>
      </c>
      <c r="G47" s="2">
        <v>6440459</v>
      </c>
      <c r="H47" s="2">
        <v>8590144</v>
      </c>
      <c r="I47" s="2">
        <v>1040881</v>
      </c>
      <c r="J47" s="2">
        <v>952430</v>
      </c>
      <c r="K47" s="2">
        <v>2022241</v>
      </c>
      <c r="L47" s="2">
        <v>2615162</v>
      </c>
    </row>
    <row r="48" spans="1:12" x14ac:dyDescent="0.2">
      <c r="A48">
        <v>1979</v>
      </c>
      <c r="B48" s="2">
        <v>24201544</v>
      </c>
      <c r="C48" s="2">
        <v>570075</v>
      </c>
      <c r="D48" s="2">
        <v>122885</v>
      </c>
      <c r="E48" s="2">
        <v>849396</v>
      </c>
      <c r="F48" s="2">
        <v>703158</v>
      </c>
      <c r="G48" s="2">
        <v>6465996</v>
      </c>
      <c r="H48" s="2">
        <v>8662088</v>
      </c>
      <c r="I48" s="2">
        <v>1037272</v>
      </c>
      <c r="J48" s="2">
        <v>959735</v>
      </c>
      <c r="K48" s="2">
        <v>2096966</v>
      </c>
      <c r="L48" s="2">
        <v>2665238</v>
      </c>
    </row>
    <row r="49" spans="1:12" x14ac:dyDescent="0.2">
      <c r="A49">
        <v>1980</v>
      </c>
      <c r="B49" s="2">
        <v>24515667</v>
      </c>
      <c r="C49" s="2">
        <v>572759</v>
      </c>
      <c r="D49" s="2">
        <v>123735</v>
      </c>
      <c r="E49" s="2">
        <v>852659</v>
      </c>
      <c r="F49" s="2">
        <v>706219</v>
      </c>
      <c r="G49" s="2">
        <v>6505997</v>
      </c>
      <c r="H49" s="2">
        <v>8746013</v>
      </c>
      <c r="I49" s="2">
        <v>1034435</v>
      </c>
      <c r="J49" s="2">
        <v>967548</v>
      </c>
      <c r="K49" s="2">
        <v>2191029</v>
      </c>
      <c r="L49" s="2">
        <v>2745861</v>
      </c>
    </row>
    <row r="50" spans="1:12" x14ac:dyDescent="0.2">
      <c r="A50">
        <v>1981</v>
      </c>
      <c r="B50" s="2">
        <v>24819915</v>
      </c>
      <c r="C50" s="2">
        <v>575302</v>
      </c>
      <c r="D50" s="2">
        <v>123551</v>
      </c>
      <c r="E50" s="2">
        <v>854871</v>
      </c>
      <c r="F50" s="2">
        <v>706438</v>
      </c>
      <c r="G50" s="2">
        <v>6547207</v>
      </c>
      <c r="H50" s="2">
        <v>8812286</v>
      </c>
      <c r="I50" s="2">
        <v>1035545</v>
      </c>
      <c r="J50" s="2">
        <v>975759</v>
      </c>
      <c r="K50" s="2">
        <v>2291104</v>
      </c>
      <c r="L50" s="2">
        <v>2826558</v>
      </c>
    </row>
    <row r="51" spans="1:12" x14ac:dyDescent="0.2">
      <c r="A51">
        <v>1982</v>
      </c>
      <c r="B51" s="2">
        <v>25116942</v>
      </c>
      <c r="C51" s="2">
        <v>573795</v>
      </c>
      <c r="D51" s="2">
        <v>123588</v>
      </c>
      <c r="E51" s="2">
        <v>859038</v>
      </c>
      <c r="F51" s="2">
        <v>707457</v>
      </c>
      <c r="G51" s="2">
        <v>6580631</v>
      </c>
      <c r="H51" s="2">
        <v>8920288</v>
      </c>
      <c r="I51" s="2">
        <v>1045224</v>
      </c>
      <c r="J51" s="2">
        <v>986582</v>
      </c>
      <c r="K51" s="2">
        <v>2369827</v>
      </c>
      <c r="L51" s="2">
        <v>2876513</v>
      </c>
    </row>
    <row r="52" spans="1:12" x14ac:dyDescent="0.2">
      <c r="A52">
        <v>1983</v>
      </c>
      <c r="B52" s="2">
        <v>25366451</v>
      </c>
      <c r="C52" s="2">
        <v>579164</v>
      </c>
      <c r="D52" s="2">
        <v>125102</v>
      </c>
      <c r="E52" s="2">
        <v>868289</v>
      </c>
      <c r="F52" s="2">
        <v>714842</v>
      </c>
      <c r="G52" s="2">
        <v>6602976</v>
      </c>
      <c r="H52" s="2">
        <v>9039564</v>
      </c>
      <c r="I52" s="2">
        <v>1059752</v>
      </c>
      <c r="J52" s="2">
        <v>1001249</v>
      </c>
      <c r="K52" s="2">
        <v>2393587</v>
      </c>
      <c r="L52" s="2">
        <v>2907502</v>
      </c>
    </row>
    <row r="53" spans="1:12" x14ac:dyDescent="0.2">
      <c r="A53">
        <v>1984</v>
      </c>
      <c r="B53" s="2">
        <v>25607053</v>
      </c>
      <c r="C53" s="2">
        <v>580065</v>
      </c>
      <c r="D53" s="2">
        <v>126563</v>
      </c>
      <c r="E53" s="2">
        <v>877471</v>
      </c>
      <c r="F53" s="2">
        <v>720488</v>
      </c>
      <c r="G53" s="2">
        <v>6631220</v>
      </c>
      <c r="H53" s="2">
        <v>9167484</v>
      </c>
      <c r="I53" s="2">
        <v>1071810</v>
      </c>
      <c r="J53" s="2">
        <v>1014615</v>
      </c>
      <c r="K53" s="2">
        <v>2393907</v>
      </c>
      <c r="L53" s="2">
        <v>2947181</v>
      </c>
    </row>
    <row r="54" spans="1:12" x14ac:dyDescent="0.2">
      <c r="A54">
        <v>1985</v>
      </c>
      <c r="B54" s="2">
        <v>25842116</v>
      </c>
      <c r="C54" s="2">
        <v>579275</v>
      </c>
      <c r="D54" s="2">
        <v>127619</v>
      </c>
      <c r="E54" s="2">
        <v>885848</v>
      </c>
      <c r="F54" s="2">
        <v>723287</v>
      </c>
      <c r="G54" s="2">
        <v>6665802</v>
      </c>
      <c r="H54" s="2">
        <v>9294657</v>
      </c>
      <c r="I54" s="2">
        <v>1082495</v>
      </c>
      <c r="J54" s="2">
        <v>1024928</v>
      </c>
      <c r="K54" s="2">
        <v>2404490</v>
      </c>
      <c r="L54" s="2">
        <v>2975131</v>
      </c>
    </row>
    <row r="55" spans="1:12" x14ac:dyDescent="0.2">
      <c r="A55">
        <v>1986</v>
      </c>
      <c r="B55" s="2">
        <v>26100278</v>
      </c>
      <c r="C55" s="2">
        <v>576306</v>
      </c>
      <c r="D55" s="2">
        <v>128436</v>
      </c>
      <c r="E55" s="2">
        <v>889087</v>
      </c>
      <c r="F55" s="2">
        <v>725019</v>
      </c>
      <c r="G55" s="2">
        <v>6708170</v>
      </c>
      <c r="H55" s="2">
        <v>9437359</v>
      </c>
      <c r="I55" s="2">
        <v>1091552</v>
      </c>
      <c r="J55" s="2">
        <v>1028717</v>
      </c>
      <c r="K55" s="2">
        <v>2432930</v>
      </c>
      <c r="L55" s="2">
        <v>3003621</v>
      </c>
    </row>
    <row r="56" spans="1:12" x14ac:dyDescent="0.2">
      <c r="A56">
        <v>1987</v>
      </c>
      <c r="B56" s="2">
        <v>26446601</v>
      </c>
      <c r="C56" s="2">
        <v>575242</v>
      </c>
      <c r="D56" s="2">
        <v>128641</v>
      </c>
      <c r="E56" s="2">
        <v>893606</v>
      </c>
      <c r="F56" s="2">
        <v>727768</v>
      </c>
      <c r="G56" s="2">
        <v>6781984</v>
      </c>
      <c r="H56" s="2">
        <v>9637945</v>
      </c>
      <c r="I56" s="2">
        <v>1098373</v>
      </c>
      <c r="J56" s="2">
        <v>1032799</v>
      </c>
      <c r="K56" s="2">
        <v>2440877</v>
      </c>
      <c r="L56" s="2">
        <v>3048651</v>
      </c>
    </row>
    <row r="57" spans="1:12" x14ac:dyDescent="0.2">
      <c r="A57">
        <v>1988</v>
      </c>
      <c r="B57" s="2">
        <v>26791747</v>
      </c>
      <c r="C57" s="2">
        <v>574982</v>
      </c>
      <c r="D57" s="2">
        <v>129289</v>
      </c>
      <c r="E57" s="2">
        <v>897216</v>
      </c>
      <c r="F57" s="2">
        <v>730349</v>
      </c>
      <c r="G57" s="2">
        <v>6837077</v>
      </c>
      <c r="H57" s="2">
        <v>9838620</v>
      </c>
      <c r="I57" s="2">
        <v>1102152</v>
      </c>
      <c r="J57" s="2">
        <v>1028225</v>
      </c>
      <c r="K57" s="2">
        <v>2456614</v>
      </c>
      <c r="L57" s="2">
        <v>3114761</v>
      </c>
    </row>
    <row r="58" spans="1:12" x14ac:dyDescent="0.2">
      <c r="A58">
        <v>1989</v>
      </c>
      <c r="B58" s="2">
        <v>27276781</v>
      </c>
      <c r="C58" s="2">
        <v>576551</v>
      </c>
      <c r="D58" s="2">
        <v>130153</v>
      </c>
      <c r="E58" s="2">
        <v>903841</v>
      </c>
      <c r="F58" s="2">
        <v>735129</v>
      </c>
      <c r="G58" s="2">
        <v>6925128</v>
      </c>
      <c r="H58" s="2">
        <v>10103305</v>
      </c>
      <c r="I58" s="2">
        <v>1103792</v>
      </c>
      <c r="J58" s="2">
        <v>1019439</v>
      </c>
      <c r="K58" s="2">
        <v>2498325</v>
      </c>
      <c r="L58" s="2">
        <v>3196725</v>
      </c>
    </row>
    <row r="59" spans="1:12" x14ac:dyDescent="0.2">
      <c r="A59">
        <v>1990</v>
      </c>
      <c r="B59" s="2">
        <v>27691138</v>
      </c>
      <c r="C59" s="2">
        <v>577368</v>
      </c>
      <c r="D59" s="2">
        <v>130404</v>
      </c>
      <c r="E59" s="2">
        <v>910451</v>
      </c>
      <c r="F59" s="2">
        <v>740156</v>
      </c>
      <c r="G59" s="2">
        <v>6996986</v>
      </c>
      <c r="H59" s="2">
        <v>10295832</v>
      </c>
      <c r="I59" s="2">
        <v>1105421</v>
      </c>
      <c r="J59" s="2">
        <v>1007727</v>
      </c>
      <c r="K59" s="2">
        <v>2547788</v>
      </c>
      <c r="L59" s="2">
        <v>3292111</v>
      </c>
    </row>
    <row r="60" spans="1:12" x14ac:dyDescent="0.2">
      <c r="A60">
        <v>1991</v>
      </c>
      <c r="B60" s="2">
        <v>28037420</v>
      </c>
      <c r="C60" s="2">
        <v>579644</v>
      </c>
      <c r="D60" s="2">
        <v>130369</v>
      </c>
      <c r="E60" s="2">
        <v>914969</v>
      </c>
      <c r="F60" s="2">
        <v>745567</v>
      </c>
      <c r="G60" s="2">
        <v>7067396</v>
      </c>
      <c r="H60" s="2">
        <v>10431316</v>
      </c>
      <c r="I60" s="2">
        <v>1109604</v>
      </c>
      <c r="J60" s="2">
        <v>1002713</v>
      </c>
      <c r="K60" s="2">
        <v>2592306</v>
      </c>
      <c r="L60" s="2">
        <v>3373787</v>
      </c>
    </row>
    <row r="61" spans="1:12" x14ac:dyDescent="0.2">
      <c r="A61">
        <v>1992</v>
      </c>
      <c r="B61" s="2">
        <v>28371264</v>
      </c>
      <c r="C61" s="2">
        <v>580109</v>
      </c>
      <c r="D61" s="2">
        <v>130827</v>
      </c>
      <c r="E61" s="2">
        <v>919451</v>
      </c>
      <c r="F61" s="2">
        <v>748121</v>
      </c>
      <c r="G61" s="2">
        <v>7110010</v>
      </c>
      <c r="H61" s="2">
        <v>10572205</v>
      </c>
      <c r="I61" s="2">
        <v>1112689</v>
      </c>
      <c r="J61" s="2">
        <v>1003995</v>
      </c>
      <c r="K61" s="2">
        <v>2632672</v>
      </c>
      <c r="L61" s="2">
        <v>3468802</v>
      </c>
    </row>
    <row r="62" spans="1:12" x14ac:dyDescent="0.2">
      <c r="A62">
        <v>1993</v>
      </c>
      <c r="B62" s="2">
        <v>28684764</v>
      </c>
      <c r="C62" s="2">
        <v>579977</v>
      </c>
      <c r="D62" s="2">
        <v>132177</v>
      </c>
      <c r="E62" s="2">
        <v>923925</v>
      </c>
      <c r="F62" s="2">
        <v>748812</v>
      </c>
      <c r="G62" s="2">
        <v>7156537</v>
      </c>
      <c r="H62" s="2">
        <v>10690038</v>
      </c>
      <c r="I62" s="2">
        <v>1117618</v>
      </c>
      <c r="J62" s="2">
        <v>1006900</v>
      </c>
      <c r="K62" s="2">
        <v>2667292</v>
      </c>
      <c r="L62" s="2">
        <v>3567772</v>
      </c>
    </row>
    <row r="63" spans="1:12" x14ac:dyDescent="0.2">
      <c r="A63">
        <v>1994</v>
      </c>
      <c r="B63" s="2">
        <v>29000663</v>
      </c>
      <c r="C63" s="2">
        <v>574466</v>
      </c>
      <c r="D63" s="2">
        <v>133437</v>
      </c>
      <c r="E63" s="2">
        <v>926871</v>
      </c>
      <c r="F63" s="2">
        <v>750185</v>
      </c>
      <c r="G63" s="2">
        <v>7192403</v>
      </c>
      <c r="H63" s="2">
        <v>10819146</v>
      </c>
      <c r="I63" s="2">
        <v>1123230</v>
      </c>
      <c r="J63" s="2">
        <v>1009575</v>
      </c>
      <c r="K63" s="2">
        <v>2700606</v>
      </c>
      <c r="L63" s="2">
        <v>3676075</v>
      </c>
    </row>
    <row r="64" spans="1:12" x14ac:dyDescent="0.2">
      <c r="A64">
        <v>1995</v>
      </c>
      <c r="B64" s="2">
        <v>29302311</v>
      </c>
      <c r="C64" s="2">
        <v>567397</v>
      </c>
      <c r="D64" s="2">
        <v>134415</v>
      </c>
      <c r="E64" s="2">
        <v>928120</v>
      </c>
      <c r="F64" s="2">
        <v>750943</v>
      </c>
      <c r="G64" s="2">
        <v>7219219</v>
      </c>
      <c r="H64" s="2">
        <v>10950119</v>
      </c>
      <c r="I64" s="2">
        <v>1129150</v>
      </c>
      <c r="J64" s="2">
        <v>1014187</v>
      </c>
      <c r="K64" s="2">
        <v>2734519</v>
      </c>
      <c r="L64" s="2">
        <v>3777390</v>
      </c>
    </row>
    <row r="65" spans="1:12" x14ac:dyDescent="0.2">
      <c r="A65">
        <v>1996</v>
      </c>
      <c r="B65" s="2">
        <v>29610218</v>
      </c>
      <c r="C65" s="2">
        <v>559698</v>
      </c>
      <c r="D65" s="2">
        <v>135737</v>
      </c>
      <c r="E65" s="2">
        <v>931327</v>
      </c>
      <c r="F65" s="2">
        <v>752268</v>
      </c>
      <c r="G65" s="2">
        <v>7246897</v>
      </c>
      <c r="H65" s="2">
        <v>11082903</v>
      </c>
      <c r="I65" s="2">
        <v>1134196</v>
      </c>
      <c r="J65" s="2">
        <v>1018945</v>
      </c>
      <c r="K65" s="2">
        <v>2775133</v>
      </c>
      <c r="L65" s="2">
        <v>3874317</v>
      </c>
    </row>
    <row r="66" spans="1:12" x14ac:dyDescent="0.2">
      <c r="A66">
        <v>1997</v>
      </c>
      <c r="B66" s="2">
        <v>29905948</v>
      </c>
      <c r="C66" s="2">
        <v>550911</v>
      </c>
      <c r="D66" s="2">
        <v>136095</v>
      </c>
      <c r="E66" s="2">
        <v>932402</v>
      </c>
      <c r="F66" s="2">
        <v>752511</v>
      </c>
      <c r="G66" s="2">
        <v>7274611</v>
      </c>
      <c r="H66" s="2">
        <v>11227651</v>
      </c>
      <c r="I66" s="2">
        <v>1136128</v>
      </c>
      <c r="J66" s="2">
        <v>1017902</v>
      </c>
      <c r="K66" s="2">
        <v>2829848</v>
      </c>
      <c r="L66" s="2">
        <v>3948583</v>
      </c>
    </row>
    <row r="67" spans="1:12" x14ac:dyDescent="0.2">
      <c r="A67">
        <v>1998</v>
      </c>
      <c r="B67" s="2">
        <v>30155173</v>
      </c>
      <c r="C67" s="2">
        <v>539843</v>
      </c>
      <c r="D67" s="2">
        <v>135804</v>
      </c>
      <c r="E67" s="2">
        <v>931836</v>
      </c>
      <c r="F67" s="2">
        <v>750530</v>
      </c>
      <c r="G67" s="2">
        <v>7295935</v>
      </c>
      <c r="H67" s="2">
        <v>11365901</v>
      </c>
      <c r="I67" s="2">
        <v>1137489</v>
      </c>
      <c r="J67" s="2">
        <v>1017332</v>
      </c>
      <c r="K67" s="2">
        <v>2899066</v>
      </c>
      <c r="L67" s="2">
        <v>3983113</v>
      </c>
    </row>
    <row r="68" spans="1:12" x14ac:dyDescent="0.2">
      <c r="A68">
        <v>1999</v>
      </c>
      <c r="B68" s="2">
        <v>30401286</v>
      </c>
      <c r="C68" s="2">
        <v>533329</v>
      </c>
      <c r="D68" s="2">
        <v>136281</v>
      </c>
      <c r="E68" s="2">
        <v>933784</v>
      </c>
      <c r="F68" s="2">
        <v>750601</v>
      </c>
      <c r="G68" s="2">
        <v>7323250</v>
      </c>
      <c r="H68" s="2">
        <v>11504759</v>
      </c>
      <c r="I68" s="2">
        <v>1142448</v>
      </c>
      <c r="J68" s="2">
        <v>1014524</v>
      </c>
      <c r="K68" s="2">
        <v>2952692</v>
      </c>
      <c r="L68" s="2">
        <v>4011375</v>
      </c>
    </row>
    <row r="69" spans="1:12" x14ac:dyDescent="0.2">
      <c r="A69">
        <v>2000</v>
      </c>
      <c r="B69" s="2">
        <v>30685730</v>
      </c>
      <c r="C69" s="2">
        <v>527966</v>
      </c>
      <c r="D69" s="2">
        <v>136470</v>
      </c>
      <c r="E69" s="2">
        <v>933821</v>
      </c>
      <c r="F69" s="2">
        <v>750517</v>
      </c>
      <c r="G69" s="2">
        <v>7356951</v>
      </c>
      <c r="H69" s="2">
        <v>11683290</v>
      </c>
      <c r="I69" s="2">
        <v>1147313</v>
      </c>
      <c r="J69" s="2">
        <v>1007565</v>
      </c>
      <c r="K69" s="2">
        <v>3004198</v>
      </c>
      <c r="L69" s="2">
        <v>4039230</v>
      </c>
    </row>
    <row r="70" spans="1:12" x14ac:dyDescent="0.2">
      <c r="A70">
        <v>2001</v>
      </c>
      <c r="B70" s="2">
        <v>31020596</v>
      </c>
      <c r="C70" s="2">
        <v>522046</v>
      </c>
      <c r="D70" s="2">
        <v>136665</v>
      </c>
      <c r="E70" s="2">
        <v>932491</v>
      </c>
      <c r="F70" s="2">
        <v>749819</v>
      </c>
      <c r="G70" s="2">
        <v>7396415</v>
      </c>
      <c r="H70" s="2">
        <v>11897370</v>
      </c>
      <c r="I70" s="2">
        <v>1151450</v>
      </c>
      <c r="J70" s="2">
        <v>1000239</v>
      </c>
      <c r="K70" s="2">
        <v>3058084</v>
      </c>
      <c r="L70" s="2">
        <v>4076881</v>
      </c>
    </row>
    <row r="71" spans="1:12" x14ac:dyDescent="0.2">
      <c r="A71">
        <v>2002</v>
      </c>
      <c r="B71" s="2">
        <v>31358418</v>
      </c>
      <c r="C71" s="2">
        <v>519483</v>
      </c>
      <c r="D71" s="2">
        <v>136876</v>
      </c>
      <c r="E71" s="2">
        <v>935155</v>
      </c>
      <c r="F71" s="2">
        <v>749379</v>
      </c>
      <c r="G71" s="2">
        <v>7441498</v>
      </c>
      <c r="H71" s="2">
        <v>12093299</v>
      </c>
      <c r="I71" s="2">
        <v>1156636</v>
      </c>
      <c r="J71" s="2">
        <v>996816</v>
      </c>
      <c r="K71" s="2">
        <v>3128262</v>
      </c>
      <c r="L71" s="2">
        <v>4100161</v>
      </c>
    </row>
    <row r="72" spans="1:12" x14ac:dyDescent="0.2">
      <c r="A72">
        <v>2003</v>
      </c>
      <c r="B72" s="2">
        <v>31641630</v>
      </c>
      <c r="C72" s="2">
        <v>518445</v>
      </c>
      <c r="D72" s="2">
        <v>137221</v>
      </c>
      <c r="E72" s="2">
        <v>937676</v>
      </c>
      <c r="F72" s="2">
        <v>749434</v>
      </c>
      <c r="G72" s="2">
        <v>7485491</v>
      </c>
      <c r="H72" s="2">
        <v>12243758</v>
      </c>
      <c r="I72" s="2">
        <v>1163528</v>
      </c>
      <c r="J72" s="2">
        <v>996431</v>
      </c>
      <c r="K72" s="2">
        <v>3182852</v>
      </c>
      <c r="L72" s="2">
        <v>4123937</v>
      </c>
    </row>
    <row r="73" spans="1:12" x14ac:dyDescent="0.2">
      <c r="A73">
        <v>2004</v>
      </c>
      <c r="B73" s="2">
        <v>31938004</v>
      </c>
      <c r="C73" s="2">
        <v>517402</v>
      </c>
      <c r="D73" s="2">
        <v>137681</v>
      </c>
      <c r="E73" s="2">
        <v>939612</v>
      </c>
      <c r="F73" s="2">
        <v>749408</v>
      </c>
      <c r="G73" s="2">
        <v>7535278</v>
      </c>
      <c r="H73" s="2">
        <v>12390068</v>
      </c>
      <c r="I73" s="2">
        <v>1173223</v>
      </c>
      <c r="J73" s="2">
        <v>997312</v>
      </c>
      <c r="K73" s="2">
        <v>3238387</v>
      </c>
      <c r="L73" s="2">
        <v>4155017</v>
      </c>
    </row>
    <row r="74" spans="1:12" x14ac:dyDescent="0.2">
      <c r="A74">
        <v>2005</v>
      </c>
      <c r="B74" s="2">
        <v>32242364</v>
      </c>
      <c r="C74" s="2">
        <v>514315</v>
      </c>
      <c r="D74" s="2">
        <v>138064</v>
      </c>
      <c r="E74" s="2">
        <v>937899</v>
      </c>
      <c r="F74" s="2">
        <v>748044</v>
      </c>
      <c r="G74" s="2">
        <v>7581192</v>
      </c>
      <c r="H74" s="2">
        <v>12527990</v>
      </c>
      <c r="I74" s="2">
        <v>1178296</v>
      </c>
      <c r="J74" s="2">
        <v>993523</v>
      </c>
      <c r="K74" s="2">
        <v>3321638</v>
      </c>
      <c r="L74" s="2">
        <v>4195764</v>
      </c>
    </row>
    <row r="75" spans="1:12" x14ac:dyDescent="0.2">
      <c r="A75">
        <v>2006</v>
      </c>
      <c r="B75" s="2">
        <v>32570505</v>
      </c>
      <c r="C75" s="2">
        <v>510584</v>
      </c>
      <c r="D75" s="2">
        <v>137865</v>
      </c>
      <c r="E75" s="2">
        <v>937869</v>
      </c>
      <c r="F75" s="2">
        <v>745609</v>
      </c>
      <c r="G75" s="2">
        <v>7631873</v>
      </c>
      <c r="H75" s="2">
        <v>12661566</v>
      </c>
      <c r="I75" s="2">
        <v>1183524</v>
      </c>
      <c r="J75" s="2">
        <v>992302</v>
      </c>
      <c r="K75" s="2">
        <v>3421361</v>
      </c>
      <c r="L75" s="2">
        <v>4241691</v>
      </c>
    </row>
    <row r="76" spans="1:12" x14ac:dyDescent="0.2">
      <c r="A76">
        <v>2007</v>
      </c>
      <c r="B76" s="2">
        <v>32887928</v>
      </c>
      <c r="C76" s="2">
        <v>509039</v>
      </c>
      <c r="D76" s="2">
        <v>137721</v>
      </c>
      <c r="E76" s="2">
        <v>935071</v>
      </c>
      <c r="F76" s="2">
        <v>745407</v>
      </c>
      <c r="G76" s="2">
        <v>7692736</v>
      </c>
      <c r="H76" s="2">
        <v>12764195</v>
      </c>
      <c r="I76" s="2">
        <v>1189366</v>
      </c>
      <c r="J76" s="2">
        <v>1002048</v>
      </c>
      <c r="K76" s="2">
        <v>3514031</v>
      </c>
      <c r="L76" s="2">
        <v>4290988</v>
      </c>
    </row>
    <row r="77" spans="1:12" x14ac:dyDescent="0.2">
      <c r="A77">
        <v>2008</v>
      </c>
      <c r="B77" s="2">
        <v>33245773</v>
      </c>
      <c r="C77" s="2">
        <v>511543</v>
      </c>
      <c r="D77" s="2">
        <v>138764</v>
      </c>
      <c r="E77" s="2">
        <v>935865</v>
      </c>
      <c r="F77" s="2">
        <v>746855</v>
      </c>
      <c r="G77" s="2">
        <v>7761504</v>
      </c>
      <c r="H77" s="2">
        <v>12882625</v>
      </c>
      <c r="I77" s="2">
        <v>1197774</v>
      </c>
      <c r="J77" s="2">
        <v>1017346</v>
      </c>
      <c r="K77" s="2">
        <v>3595755</v>
      </c>
      <c r="L77" s="2">
        <v>4349412</v>
      </c>
    </row>
    <row r="78" spans="1:12" x14ac:dyDescent="0.2">
      <c r="A78">
        <v>2009</v>
      </c>
      <c r="B78" s="2">
        <v>33628571</v>
      </c>
      <c r="C78" s="2">
        <v>516729</v>
      </c>
      <c r="D78" s="2">
        <v>139909</v>
      </c>
      <c r="E78" s="2">
        <v>938194</v>
      </c>
      <c r="F78" s="2">
        <v>749954</v>
      </c>
      <c r="G78" s="2">
        <v>7843475</v>
      </c>
      <c r="H78" s="2">
        <v>12997687</v>
      </c>
      <c r="I78" s="2">
        <v>1208589</v>
      </c>
      <c r="J78" s="2">
        <v>1034782</v>
      </c>
      <c r="K78" s="2">
        <v>3679092</v>
      </c>
      <c r="L78" s="2">
        <v>4410679</v>
      </c>
    </row>
    <row r="79" spans="1:12" x14ac:dyDescent="0.2">
      <c r="A79">
        <v>2010</v>
      </c>
      <c r="B79" s="2">
        <v>34005274</v>
      </c>
      <c r="C79" s="2">
        <v>521972</v>
      </c>
      <c r="D79" s="2">
        <v>141678</v>
      </c>
      <c r="E79" s="2">
        <v>942073</v>
      </c>
      <c r="F79" s="2">
        <v>753044</v>
      </c>
      <c r="G79" s="2">
        <v>7929365</v>
      </c>
      <c r="H79" s="2">
        <v>13135063</v>
      </c>
      <c r="I79" s="2">
        <v>1220930</v>
      </c>
      <c r="J79" s="2">
        <v>1051425</v>
      </c>
      <c r="K79" s="2">
        <v>3732573</v>
      </c>
      <c r="L79" s="2">
        <v>4465924</v>
      </c>
    </row>
    <row r="80" spans="1:12" x14ac:dyDescent="0.2">
      <c r="A80">
        <v>2011</v>
      </c>
      <c r="B80" s="2">
        <v>34342780</v>
      </c>
      <c r="C80" s="2">
        <v>525037</v>
      </c>
      <c r="D80" s="2">
        <v>144038</v>
      </c>
      <c r="E80" s="2">
        <v>944469</v>
      </c>
      <c r="F80" s="2">
        <v>755530</v>
      </c>
      <c r="G80" s="2">
        <v>8007656</v>
      </c>
      <c r="H80" s="2">
        <v>13263544</v>
      </c>
      <c r="I80" s="2">
        <v>1233728</v>
      </c>
      <c r="J80" s="2">
        <v>1066349</v>
      </c>
      <c r="K80" s="2">
        <v>3790191</v>
      </c>
      <c r="L80" s="2">
        <v>4499139</v>
      </c>
    </row>
    <row r="81" spans="1:12" x14ac:dyDescent="0.2">
      <c r="A81">
        <v>2012</v>
      </c>
      <c r="B81" s="2">
        <v>34750545</v>
      </c>
      <c r="C81" s="2">
        <v>526450</v>
      </c>
      <c r="D81" s="2">
        <v>145080</v>
      </c>
      <c r="E81" s="2">
        <v>944943</v>
      </c>
      <c r="F81" s="2">
        <v>756777</v>
      </c>
      <c r="G81" s="2">
        <v>8085906</v>
      </c>
      <c r="H81" s="2">
        <v>13413702</v>
      </c>
      <c r="I81" s="2">
        <v>1250265</v>
      </c>
      <c r="J81" s="2">
        <v>1086018</v>
      </c>
      <c r="K81" s="2">
        <v>3880755</v>
      </c>
      <c r="L81" s="2">
        <v>4546290</v>
      </c>
    </row>
    <row r="82" spans="1:12" x14ac:dyDescent="0.2">
      <c r="A82">
        <v>2013</v>
      </c>
      <c r="B82" s="2">
        <v>35152370</v>
      </c>
      <c r="C82" s="2">
        <v>527399</v>
      </c>
      <c r="D82" s="2">
        <v>145198</v>
      </c>
      <c r="E82" s="2">
        <v>943049</v>
      </c>
      <c r="F82" s="2">
        <v>755710</v>
      </c>
      <c r="G82" s="2">
        <v>8151331</v>
      </c>
      <c r="H82" s="2">
        <v>13555754</v>
      </c>
      <c r="I82" s="2">
        <v>1265588</v>
      </c>
      <c r="J82" s="2">
        <v>1104825</v>
      </c>
      <c r="K82" s="2">
        <v>3997950</v>
      </c>
      <c r="L82" s="2">
        <v>4590081</v>
      </c>
    </row>
    <row r="83" spans="1:12" x14ac:dyDescent="0.2">
      <c r="A83">
        <v>2014</v>
      </c>
      <c r="B83" s="2">
        <v>35535348</v>
      </c>
      <c r="C83" s="2">
        <v>528386</v>
      </c>
      <c r="D83" s="2">
        <v>145915</v>
      </c>
      <c r="E83" s="2">
        <v>942209</v>
      </c>
      <c r="F83" s="2">
        <v>754700</v>
      </c>
      <c r="G83" s="2">
        <v>8210533</v>
      </c>
      <c r="H83" s="2">
        <v>13680425</v>
      </c>
      <c r="I83" s="2">
        <v>1280912</v>
      </c>
      <c r="J83" s="2">
        <v>1120639</v>
      </c>
      <c r="K83" s="2">
        <v>4108416</v>
      </c>
      <c r="L83" s="2">
        <v>4646462</v>
      </c>
    </row>
    <row r="84" spans="1:12" x14ac:dyDescent="0.2">
      <c r="A84">
        <v>2015</v>
      </c>
      <c r="B84" s="2">
        <v>35832513</v>
      </c>
      <c r="C84" s="2">
        <v>528815</v>
      </c>
      <c r="D84" s="2">
        <v>146791</v>
      </c>
      <c r="E84" s="2">
        <v>941545</v>
      </c>
      <c r="F84" s="2">
        <v>753944</v>
      </c>
      <c r="G84" s="2">
        <v>8254912</v>
      </c>
      <c r="H84" s="2">
        <v>13789597</v>
      </c>
      <c r="I84" s="2">
        <v>1295422</v>
      </c>
      <c r="J84" s="2">
        <v>1131150</v>
      </c>
      <c r="K84" s="2">
        <v>4177527</v>
      </c>
      <c r="L84" s="2">
        <v>4694699</v>
      </c>
    </row>
    <row r="85" spans="1:12" x14ac:dyDescent="0.2">
      <c r="A85">
        <v>2016</v>
      </c>
      <c r="B85" s="2">
        <v>36264604</v>
      </c>
      <c r="C85" s="2">
        <v>530305</v>
      </c>
      <c r="D85" s="2">
        <v>149472</v>
      </c>
      <c r="E85" s="2">
        <v>948618</v>
      </c>
      <c r="F85" s="2">
        <v>757384</v>
      </c>
      <c r="G85" s="2">
        <v>8321888</v>
      </c>
      <c r="H85" s="2">
        <v>13976320</v>
      </c>
      <c r="I85" s="2">
        <v>1318115</v>
      </c>
      <c r="J85" s="2">
        <v>1148588</v>
      </c>
      <c r="K85" s="2">
        <v>4236376</v>
      </c>
      <c r="L85" s="2">
        <v>4757658</v>
      </c>
    </row>
    <row r="86" spans="1:12" x14ac:dyDescent="0.2">
      <c r="A86">
        <v>2017</v>
      </c>
      <c r="B86" s="2">
        <v>36708083</v>
      </c>
      <c r="C86" s="2">
        <v>528817</v>
      </c>
      <c r="D86" s="2">
        <v>152021</v>
      </c>
      <c r="E86" s="2">
        <v>953869</v>
      </c>
      <c r="F86" s="2">
        <v>759655</v>
      </c>
      <c r="G86" s="2">
        <v>8394034</v>
      </c>
      <c r="H86" s="2">
        <v>14193384</v>
      </c>
      <c r="I86" s="2">
        <v>1338109</v>
      </c>
      <c r="J86" s="2">
        <v>1163925</v>
      </c>
      <c r="K86" s="2">
        <v>4286134</v>
      </c>
      <c r="L86" s="2">
        <v>4817160</v>
      </c>
    </row>
    <row r="87" spans="1:12" x14ac:dyDescent="0.2">
      <c r="A87">
        <v>2018</v>
      </c>
      <c r="B87" s="2">
        <v>37065178</v>
      </c>
      <c r="C87" s="2">
        <v>525560</v>
      </c>
      <c r="D87" s="2">
        <v>153396</v>
      </c>
      <c r="E87" s="2">
        <v>958406</v>
      </c>
      <c r="F87" s="2">
        <v>770301</v>
      </c>
      <c r="G87" s="2">
        <v>8401738</v>
      </c>
      <c r="H87" s="2">
        <v>14308697</v>
      </c>
      <c r="I87" s="2">
        <v>1352825</v>
      </c>
      <c r="J87" s="2">
        <v>1161767</v>
      </c>
      <c r="K87" s="2">
        <v>4298275</v>
      </c>
      <c r="L87" s="2">
        <v>5010476</v>
      </c>
    </row>
    <row r="88" spans="1:12" x14ac:dyDescent="0.2">
      <c r="A88">
        <v>2019</v>
      </c>
      <c r="B88" s="2">
        <v>37593384</v>
      </c>
      <c r="C88" s="2">
        <v>523476</v>
      </c>
      <c r="D88" s="2">
        <v>157262</v>
      </c>
      <c r="E88" s="2">
        <v>969747</v>
      </c>
      <c r="F88" s="2">
        <v>776868</v>
      </c>
      <c r="G88" s="2">
        <v>8501703</v>
      </c>
      <c r="H88" s="2">
        <v>14544718</v>
      </c>
      <c r="I88" s="2">
        <v>1369540</v>
      </c>
      <c r="J88" s="2">
        <v>1172302</v>
      </c>
      <c r="K88" s="2">
        <v>4361694</v>
      </c>
      <c r="L88" s="2">
        <v>5090955</v>
      </c>
    </row>
    <row r="89" spans="1:12" x14ac:dyDescent="0.2">
      <c r="A89">
        <v>2020</v>
      </c>
      <c r="B89" s="2">
        <v>38005238</v>
      </c>
      <c r="C89" s="2">
        <v>522103</v>
      </c>
      <c r="D89" s="2">
        <v>159625</v>
      </c>
      <c r="E89" s="2">
        <v>979351</v>
      </c>
      <c r="F89" s="2">
        <v>781476</v>
      </c>
      <c r="G89" s="2">
        <v>8574571</v>
      </c>
      <c r="H89" s="2">
        <v>14734014</v>
      </c>
      <c r="I89" s="2">
        <v>1379263</v>
      </c>
      <c r="J89" s="2">
        <v>1178681</v>
      </c>
      <c r="K89" s="2">
        <v>4421876</v>
      </c>
      <c r="L89" s="2">
        <v>5147712</v>
      </c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4C8A-2776-4496-BC4D-6BFCA7033E2E}">
  <dimension ref="A1:M68"/>
  <sheetViews>
    <sheetView topLeftCell="A10" workbookViewId="0">
      <selection activeCell="E1" sqref="E1:E2"/>
    </sheetView>
  </sheetViews>
  <sheetFormatPr baseColWidth="10" defaultColWidth="8.83203125" defaultRowHeight="15" x14ac:dyDescent="0.2"/>
  <cols>
    <col min="2" max="2" width="10.1640625" bestFit="1" customWidth="1"/>
    <col min="3" max="7" width="9.33203125" bestFit="1" customWidth="1"/>
    <col min="8" max="8" width="10.1640625" bestFit="1" customWidth="1"/>
    <col min="9" max="12" width="9.33203125" bestFit="1" customWidth="1"/>
  </cols>
  <sheetData>
    <row r="1" spans="1:12" x14ac:dyDescent="0.2">
      <c r="A1" t="s">
        <v>0</v>
      </c>
      <c r="B1" t="s">
        <v>1</v>
      </c>
      <c r="E1" s="1" t="s">
        <v>53</v>
      </c>
    </row>
    <row r="2" spans="1:12" x14ac:dyDescent="0.2">
      <c r="E2" s="1" t="s">
        <v>54</v>
      </c>
    </row>
    <row r="3" spans="1:12" x14ac:dyDescent="0.2">
      <c r="A3" t="s">
        <v>2</v>
      </c>
      <c r="B3" t="s">
        <v>3</v>
      </c>
    </row>
    <row r="4" spans="1:12" x14ac:dyDescent="0.2">
      <c r="A4" t="s">
        <v>4</v>
      </c>
      <c r="B4" t="s">
        <v>55</v>
      </c>
    </row>
    <row r="5" spans="1:12" x14ac:dyDescent="0.2">
      <c r="A5" t="s">
        <v>6</v>
      </c>
      <c r="B5" t="s">
        <v>56</v>
      </c>
    </row>
    <row r="6" spans="1:12" x14ac:dyDescent="0.2">
      <c r="A6" t="s">
        <v>8</v>
      </c>
      <c r="B6" t="s">
        <v>57</v>
      </c>
    </row>
    <row r="7" spans="1:12" x14ac:dyDescent="0.2">
      <c r="A7" t="s">
        <v>10</v>
      </c>
      <c r="B7" t="s">
        <v>58</v>
      </c>
    </row>
    <row r="8" spans="1:12" x14ac:dyDescent="0.2">
      <c r="A8" t="s">
        <v>12</v>
      </c>
      <c r="B8" t="s">
        <v>59</v>
      </c>
    </row>
    <row r="9" spans="1:12" x14ac:dyDescent="0.2">
      <c r="A9" t="s">
        <v>14</v>
      </c>
      <c r="B9" t="s">
        <v>60</v>
      </c>
    </row>
    <row r="10" spans="1:12" x14ac:dyDescent="0.2">
      <c r="A10" t="s">
        <v>16</v>
      </c>
      <c r="B10" t="s">
        <v>61</v>
      </c>
    </row>
    <row r="11" spans="1:12" x14ac:dyDescent="0.2">
      <c r="A11" t="s">
        <v>18</v>
      </c>
      <c r="B11" t="s">
        <v>62</v>
      </c>
    </row>
    <row r="12" spans="1:12" x14ac:dyDescent="0.2">
      <c r="A12" t="s">
        <v>20</v>
      </c>
      <c r="B12" t="s">
        <v>63</v>
      </c>
    </row>
    <row r="13" spans="1:12" x14ac:dyDescent="0.2">
      <c r="A13" t="s">
        <v>22</v>
      </c>
      <c r="B13" t="s">
        <v>64</v>
      </c>
    </row>
    <row r="14" spans="1:12" x14ac:dyDescent="0.2">
      <c r="A14" t="s">
        <v>24</v>
      </c>
      <c r="B14" t="s">
        <v>65</v>
      </c>
    </row>
    <row r="16" spans="1:12" x14ac:dyDescent="0.2">
      <c r="A16" t="s">
        <v>2</v>
      </c>
      <c r="B16" t="s">
        <v>4</v>
      </c>
      <c r="C16" t="s">
        <v>6</v>
      </c>
      <c r="D16" t="s">
        <v>8</v>
      </c>
      <c r="E16" t="s">
        <v>10</v>
      </c>
      <c r="F16" t="s">
        <v>12</v>
      </c>
      <c r="G16" t="s">
        <v>14</v>
      </c>
      <c r="H16" t="s">
        <v>16</v>
      </c>
      <c r="I16" t="s">
        <v>18</v>
      </c>
      <c r="J16" t="s">
        <v>20</v>
      </c>
      <c r="K16" t="s">
        <v>22</v>
      </c>
      <c r="L16" t="s">
        <v>24</v>
      </c>
    </row>
    <row r="17" spans="1:13" x14ac:dyDescent="0.2">
      <c r="B17" s="4" t="s">
        <v>26</v>
      </c>
      <c r="C17" s="4" t="s">
        <v>27</v>
      </c>
      <c r="D17" s="4" t="s">
        <v>29</v>
      </c>
      <c r="E17" s="4" t="s">
        <v>30</v>
      </c>
      <c r="F17" s="4" t="s">
        <v>31</v>
      </c>
      <c r="G17" s="4" t="s">
        <v>32</v>
      </c>
      <c r="H17" s="4" t="s">
        <v>33</v>
      </c>
      <c r="I17" s="4" t="s">
        <v>34</v>
      </c>
      <c r="J17" s="4" t="s">
        <v>35</v>
      </c>
      <c r="K17" s="4" t="s">
        <v>36</v>
      </c>
      <c r="L17" s="4" t="s">
        <v>28</v>
      </c>
    </row>
    <row r="18" spans="1:13" x14ac:dyDescent="0.2">
      <c r="A18">
        <v>2018</v>
      </c>
      <c r="B18" s="2">
        <v>37058900</v>
      </c>
      <c r="C18" s="2">
        <v>525400</v>
      </c>
      <c r="D18" s="2">
        <v>153200</v>
      </c>
      <c r="E18" s="2">
        <v>959900</v>
      </c>
      <c r="F18" s="2">
        <v>770600</v>
      </c>
      <c r="G18" s="2">
        <v>8390500</v>
      </c>
      <c r="H18" s="2">
        <v>14322800</v>
      </c>
      <c r="I18" s="2">
        <v>1352200</v>
      </c>
      <c r="J18" s="2">
        <v>1162100</v>
      </c>
      <c r="K18" s="2">
        <v>4307100</v>
      </c>
      <c r="L18" s="2">
        <v>4991700</v>
      </c>
      <c r="M18" s="2"/>
    </row>
    <row r="19" spans="1:13" x14ac:dyDescent="0.2">
      <c r="A19">
        <v>2019</v>
      </c>
      <c r="B19" s="2">
        <v>37398400</v>
      </c>
      <c r="C19" s="2">
        <v>523500</v>
      </c>
      <c r="D19" s="2">
        <v>155000</v>
      </c>
      <c r="E19" s="2">
        <v>962200</v>
      </c>
      <c r="F19" s="2">
        <v>772500</v>
      </c>
      <c r="G19" s="2">
        <v>8432000</v>
      </c>
      <c r="H19" s="2">
        <v>14469900</v>
      </c>
      <c r="I19" s="2">
        <v>1364700</v>
      </c>
      <c r="J19" s="2">
        <v>1176600</v>
      </c>
      <c r="K19" s="2">
        <v>4382900</v>
      </c>
      <c r="L19" s="2">
        <v>5034700</v>
      </c>
      <c r="M19" s="2"/>
    </row>
    <row r="20" spans="1:13" x14ac:dyDescent="0.2">
      <c r="A20">
        <v>2020</v>
      </c>
      <c r="B20" s="2">
        <v>37739800</v>
      </c>
      <c r="C20" s="2">
        <v>521500</v>
      </c>
      <c r="D20" s="2">
        <v>156700</v>
      </c>
      <c r="E20" s="2">
        <v>964600</v>
      </c>
      <c r="F20" s="2">
        <v>774300</v>
      </c>
      <c r="G20" s="2">
        <v>8472600</v>
      </c>
      <c r="H20" s="2">
        <v>14617700</v>
      </c>
      <c r="I20" s="2">
        <v>1377100</v>
      </c>
      <c r="J20" s="2">
        <v>1191500</v>
      </c>
      <c r="K20" s="2">
        <v>4459800</v>
      </c>
      <c r="L20" s="2">
        <v>5078500</v>
      </c>
      <c r="M20" s="2"/>
    </row>
    <row r="21" spans="1:13" x14ac:dyDescent="0.2">
      <c r="A21">
        <v>2021</v>
      </c>
      <c r="B21" s="2">
        <v>38078900</v>
      </c>
      <c r="C21" s="2">
        <v>519600</v>
      </c>
      <c r="D21" s="2">
        <v>158500</v>
      </c>
      <c r="E21" s="2">
        <v>966900</v>
      </c>
      <c r="F21" s="2">
        <v>776100</v>
      </c>
      <c r="G21" s="2">
        <v>8511800</v>
      </c>
      <c r="H21" s="2">
        <v>14764500</v>
      </c>
      <c r="I21" s="2">
        <v>1389400</v>
      </c>
      <c r="J21" s="2">
        <v>1206700</v>
      </c>
      <c r="K21" s="2">
        <v>4537000</v>
      </c>
      <c r="L21" s="2">
        <v>5121900</v>
      </c>
      <c r="M21" s="2"/>
    </row>
    <row r="22" spans="1:13" x14ac:dyDescent="0.2">
      <c r="A22">
        <v>2022</v>
      </c>
      <c r="B22" s="2">
        <v>38412100</v>
      </c>
      <c r="C22" s="2">
        <v>517600</v>
      </c>
      <c r="D22" s="2">
        <v>160200</v>
      </c>
      <c r="E22" s="2">
        <v>969100</v>
      </c>
      <c r="F22" s="2">
        <v>777800</v>
      </c>
      <c r="G22" s="2">
        <v>8549500</v>
      </c>
      <c r="H22" s="2">
        <v>14908700</v>
      </c>
      <c r="I22" s="2">
        <v>1401400</v>
      </c>
      <c r="J22" s="2">
        <v>1221900</v>
      </c>
      <c r="K22" s="2">
        <v>4614000</v>
      </c>
      <c r="L22" s="2">
        <v>5164500</v>
      </c>
      <c r="M22" s="2"/>
    </row>
    <row r="23" spans="1:13" x14ac:dyDescent="0.2">
      <c r="A23">
        <v>2023</v>
      </c>
      <c r="B23" s="2">
        <v>38739000</v>
      </c>
      <c r="C23" s="2">
        <v>515500</v>
      </c>
      <c r="D23" s="2">
        <v>161900</v>
      </c>
      <c r="E23" s="2">
        <v>971100</v>
      </c>
      <c r="F23" s="2">
        <v>779400</v>
      </c>
      <c r="G23" s="2">
        <v>8585500</v>
      </c>
      <c r="H23" s="2">
        <v>15050200</v>
      </c>
      <c r="I23" s="2">
        <v>1413300</v>
      </c>
      <c r="J23" s="2">
        <v>1237100</v>
      </c>
      <c r="K23" s="2">
        <v>4690600</v>
      </c>
      <c r="L23" s="2">
        <v>5206000</v>
      </c>
      <c r="M23" s="2"/>
    </row>
    <row r="24" spans="1:13" x14ac:dyDescent="0.2">
      <c r="A24">
        <v>2024</v>
      </c>
      <c r="B24" s="2">
        <v>39059300</v>
      </c>
      <c r="C24" s="2">
        <v>513300</v>
      </c>
      <c r="D24" s="2">
        <v>163600</v>
      </c>
      <c r="E24" s="2">
        <v>973000</v>
      </c>
      <c r="F24" s="2">
        <v>780900</v>
      </c>
      <c r="G24" s="2">
        <v>8620000</v>
      </c>
      <c r="H24" s="2">
        <v>15188800</v>
      </c>
      <c r="I24" s="2">
        <v>1424900</v>
      </c>
      <c r="J24" s="2">
        <v>1252100</v>
      </c>
      <c r="K24" s="2">
        <v>4766900</v>
      </c>
      <c r="L24" s="2">
        <v>5246500</v>
      </c>
      <c r="M24" s="2"/>
    </row>
    <row r="25" spans="1:13" x14ac:dyDescent="0.2">
      <c r="A25">
        <v>2025</v>
      </c>
      <c r="B25" s="2">
        <v>39372700</v>
      </c>
      <c r="C25" s="2">
        <v>511000</v>
      </c>
      <c r="D25" s="2">
        <v>165200</v>
      </c>
      <c r="E25" s="2">
        <v>974700</v>
      </c>
      <c r="F25" s="2">
        <v>782200</v>
      </c>
      <c r="G25" s="2">
        <v>8653000</v>
      </c>
      <c r="H25" s="2">
        <v>15324400</v>
      </c>
      <c r="I25" s="2">
        <v>1436400</v>
      </c>
      <c r="J25" s="2">
        <v>1267000</v>
      </c>
      <c r="K25" s="2">
        <v>4842800</v>
      </c>
      <c r="L25" s="2">
        <v>5286000</v>
      </c>
      <c r="M25" s="2"/>
    </row>
    <row r="26" spans="1:13" x14ac:dyDescent="0.2">
      <c r="A26">
        <v>2026</v>
      </c>
      <c r="B26" s="2">
        <v>39679100</v>
      </c>
      <c r="C26" s="2">
        <v>508600</v>
      </c>
      <c r="D26" s="2">
        <v>166800</v>
      </c>
      <c r="E26" s="2">
        <v>976100</v>
      </c>
      <c r="F26" s="2">
        <v>783300</v>
      </c>
      <c r="G26" s="2">
        <v>8684500</v>
      </c>
      <c r="H26" s="2">
        <v>15456900</v>
      </c>
      <c r="I26" s="2">
        <v>1447700</v>
      </c>
      <c r="J26" s="2">
        <v>1281600</v>
      </c>
      <c r="K26" s="2">
        <v>4918300</v>
      </c>
      <c r="L26" s="2">
        <v>5324300</v>
      </c>
      <c r="M26" s="2"/>
    </row>
    <row r="27" spans="1:13" x14ac:dyDescent="0.2">
      <c r="A27">
        <v>2027</v>
      </c>
      <c r="B27" s="2">
        <v>39978000</v>
      </c>
      <c r="C27" s="2">
        <v>506200</v>
      </c>
      <c r="D27" s="2">
        <v>168300</v>
      </c>
      <c r="E27" s="2">
        <v>977300</v>
      </c>
      <c r="F27" s="2">
        <v>784200</v>
      </c>
      <c r="G27" s="2">
        <v>8714300</v>
      </c>
      <c r="H27" s="2">
        <v>15585900</v>
      </c>
      <c r="I27" s="2">
        <v>1458900</v>
      </c>
      <c r="J27" s="2">
        <v>1296000</v>
      </c>
      <c r="K27" s="2">
        <v>4993600</v>
      </c>
      <c r="L27" s="2">
        <v>5361600</v>
      </c>
      <c r="M27" s="2"/>
    </row>
    <row r="28" spans="1:13" x14ac:dyDescent="0.2">
      <c r="A28">
        <v>2028</v>
      </c>
      <c r="B28" s="2">
        <v>40269100</v>
      </c>
      <c r="C28" s="2">
        <v>503600</v>
      </c>
      <c r="D28" s="2">
        <v>169800</v>
      </c>
      <c r="E28" s="2">
        <v>978300</v>
      </c>
      <c r="F28" s="2">
        <v>785000</v>
      </c>
      <c r="G28" s="2">
        <v>8742600</v>
      </c>
      <c r="H28" s="2">
        <v>15711400</v>
      </c>
      <c r="I28" s="2">
        <v>1469900</v>
      </c>
      <c r="J28" s="2">
        <v>1310000</v>
      </c>
      <c r="K28" s="2">
        <v>5068600</v>
      </c>
      <c r="L28" s="2">
        <v>5397700</v>
      </c>
      <c r="M28" s="2"/>
    </row>
    <row r="29" spans="1:13" x14ac:dyDescent="0.2">
      <c r="A29">
        <v>2029</v>
      </c>
      <c r="B29" s="2">
        <v>40552200</v>
      </c>
      <c r="C29" s="2">
        <v>500800</v>
      </c>
      <c r="D29" s="2">
        <v>171200</v>
      </c>
      <c r="E29" s="2">
        <v>978900</v>
      </c>
      <c r="F29" s="2">
        <v>785500</v>
      </c>
      <c r="G29" s="2">
        <v>8769300</v>
      </c>
      <c r="H29" s="2">
        <v>15832900</v>
      </c>
      <c r="I29" s="2">
        <v>1480700</v>
      </c>
      <c r="J29" s="2">
        <v>1323800</v>
      </c>
      <c r="K29" s="2">
        <v>5143400</v>
      </c>
      <c r="L29" s="2">
        <v>5432700</v>
      </c>
      <c r="M29" s="2"/>
    </row>
    <row r="30" spans="1:13" x14ac:dyDescent="0.2">
      <c r="A30">
        <v>2030</v>
      </c>
      <c r="B30" s="2">
        <v>40826800</v>
      </c>
      <c r="C30" s="2">
        <v>498000</v>
      </c>
      <c r="D30" s="2">
        <v>172500</v>
      </c>
      <c r="E30" s="2">
        <v>979200</v>
      </c>
      <c r="F30" s="2">
        <v>785700</v>
      </c>
      <c r="G30" s="2">
        <v>8794300</v>
      </c>
      <c r="H30" s="2">
        <v>15950300</v>
      </c>
      <c r="I30" s="2">
        <v>1491300</v>
      </c>
      <c r="J30" s="2">
        <v>1337100</v>
      </c>
      <c r="K30" s="2">
        <v>5218000</v>
      </c>
      <c r="L30" s="2">
        <v>5466500</v>
      </c>
      <c r="M30" s="2"/>
    </row>
    <row r="31" spans="1:13" x14ac:dyDescent="0.2">
      <c r="A31">
        <v>2031</v>
      </c>
      <c r="B31" s="2">
        <v>41092700</v>
      </c>
      <c r="C31" s="2">
        <v>495000</v>
      </c>
      <c r="D31" s="2">
        <v>173800</v>
      </c>
      <c r="E31" s="2">
        <v>979200</v>
      </c>
      <c r="F31" s="2">
        <v>785700</v>
      </c>
      <c r="G31" s="2">
        <v>8817700</v>
      </c>
      <c r="H31" s="2">
        <v>16063300</v>
      </c>
      <c r="I31" s="2">
        <v>1501800</v>
      </c>
      <c r="J31" s="2">
        <v>1350100</v>
      </c>
      <c r="K31" s="2">
        <v>5292500</v>
      </c>
      <c r="L31" s="2">
        <v>5499100</v>
      </c>
      <c r="M31" s="2"/>
    </row>
    <row r="32" spans="1:13" x14ac:dyDescent="0.2">
      <c r="A32">
        <v>2032</v>
      </c>
      <c r="B32" s="2">
        <v>41349500</v>
      </c>
      <c r="C32" s="2">
        <v>491800</v>
      </c>
      <c r="D32" s="2">
        <v>175000</v>
      </c>
      <c r="E32" s="2">
        <v>978900</v>
      </c>
      <c r="F32" s="2">
        <v>785500</v>
      </c>
      <c r="G32" s="2">
        <v>8839600</v>
      </c>
      <c r="H32" s="2">
        <v>16171800</v>
      </c>
      <c r="I32" s="2">
        <v>1512100</v>
      </c>
      <c r="J32" s="2">
        <v>1362700</v>
      </c>
      <c r="K32" s="2">
        <v>5366700</v>
      </c>
      <c r="L32" s="2">
        <v>5530500</v>
      </c>
      <c r="M32" s="2"/>
    </row>
    <row r="33" spans="1:13" x14ac:dyDescent="0.2">
      <c r="A33">
        <v>2033</v>
      </c>
      <c r="B33" s="2">
        <v>41597200</v>
      </c>
      <c r="C33" s="2">
        <v>488500</v>
      </c>
      <c r="D33" s="2">
        <v>176200</v>
      </c>
      <c r="E33" s="2">
        <v>978200</v>
      </c>
      <c r="F33" s="2">
        <v>785000</v>
      </c>
      <c r="G33" s="2">
        <v>8859800</v>
      </c>
      <c r="H33" s="2">
        <v>16275500</v>
      </c>
      <c r="I33" s="2">
        <v>1522200</v>
      </c>
      <c r="J33" s="2">
        <v>1374800</v>
      </c>
      <c r="K33" s="2">
        <v>5440800</v>
      </c>
      <c r="L33" s="2">
        <v>5560600</v>
      </c>
      <c r="M33" s="2"/>
    </row>
    <row r="34" spans="1:13" x14ac:dyDescent="0.2">
      <c r="A34">
        <v>2034</v>
      </c>
      <c r="B34" s="2">
        <v>41835400</v>
      </c>
      <c r="C34" s="2">
        <v>485100</v>
      </c>
      <c r="D34" s="2">
        <v>177200</v>
      </c>
      <c r="E34" s="2">
        <v>977200</v>
      </c>
      <c r="F34" s="2">
        <v>784300</v>
      </c>
      <c r="G34" s="2">
        <v>8878600</v>
      </c>
      <c r="H34" s="2">
        <v>16374200</v>
      </c>
      <c r="I34" s="2">
        <v>1532200</v>
      </c>
      <c r="J34" s="2">
        <v>1386500</v>
      </c>
      <c r="K34" s="2">
        <v>5514600</v>
      </c>
      <c r="L34" s="2">
        <v>5589500</v>
      </c>
      <c r="M34" s="2"/>
    </row>
    <row r="35" spans="1:13" x14ac:dyDescent="0.2">
      <c r="A35">
        <v>2035</v>
      </c>
      <c r="B35" s="2">
        <v>42064200</v>
      </c>
      <c r="C35" s="2">
        <v>481600</v>
      </c>
      <c r="D35" s="2">
        <v>178200</v>
      </c>
      <c r="E35" s="2">
        <v>975800</v>
      </c>
      <c r="F35" s="2">
        <v>783200</v>
      </c>
      <c r="G35" s="2">
        <v>8895900</v>
      </c>
      <c r="H35" s="2">
        <v>16468000</v>
      </c>
      <c r="I35" s="2">
        <v>1542000</v>
      </c>
      <c r="J35" s="2">
        <v>1397700</v>
      </c>
      <c r="K35" s="2">
        <v>5588100</v>
      </c>
      <c r="L35" s="2">
        <v>5617000</v>
      </c>
      <c r="M35" s="2"/>
    </row>
    <row r="36" spans="1:13" x14ac:dyDescent="0.2">
      <c r="A36">
        <v>2036</v>
      </c>
      <c r="B36" s="2">
        <v>42283300</v>
      </c>
      <c r="C36" s="2">
        <v>477900</v>
      </c>
      <c r="D36" s="2">
        <v>179200</v>
      </c>
      <c r="E36" s="2">
        <v>974100</v>
      </c>
      <c r="F36" s="2">
        <v>781900</v>
      </c>
      <c r="G36" s="2">
        <v>8911900</v>
      </c>
      <c r="H36" s="2">
        <v>16556500</v>
      </c>
      <c r="I36" s="2">
        <v>1551600</v>
      </c>
      <c r="J36" s="2">
        <v>1408500</v>
      </c>
      <c r="K36" s="2">
        <v>5661500</v>
      </c>
      <c r="L36" s="2">
        <v>5643200</v>
      </c>
      <c r="M36" s="2"/>
    </row>
    <row r="37" spans="1:13" x14ac:dyDescent="0.2">
      <c r="A37">
        <v>2037</v>
      </c>
      <c r="B37" s="2">
        <v>42492800</v>
      </c>
      <c r="C37" s="2">
        <v>474100</v>
      </c>
      <c r="D37" s="2">
        <v>180100</v>
      </c>
      <c r="E37" s="2">
        <v>972000</v>
      </c>
      <c r="F37" s="2">
        <v>780400</v>
      </c>
      <c r="G37" s="2">
        <v>8926500</v>
      </c>
      <c r="H37" s="2">
        <v>16639800</v>
      </c>
      <c r="I37" s="2">
        <v>1561000</v>
      </c>
      <c r="J37" s="2">
        <v>1418700</v>
      </c>
      <c r="K37" s="2">
        <v>5734500</v>
      </c>
      <c r="L37" s="2">
        <v>5668100</v>
      </c>
      <c r="M37" s="2"/>
    </row>
    <row r="38" spans="1:13" x14ac:dyDescent="0.2">
      <c r="A38">
        <v>2038</v>
      </c>
      <c r="B38" s="2">
        <v>42692500</v>
      </c>
      <c r="C38" s="2">
        <v>470200</v>
      </c>
      <c r="D38" s="2">
        <v>180900</v>
      </c>
      <c r="E38" s="2">
        <v>969600</v>
      </c>
      <c r="F38" s="2">
        <v>778500</v>
      </c>
      <c r="G38" s="2">
        <v>8940000</v>
      </c>
      <c r="H38" s="2">
        <v>16717700</v>
      </c>
      <c r="I38" s="2">
        <v>1570300</v>
      </c>
      <c r="J38" s="2">
        <v>1428500</v>
      </c>
      <c r="K38" s="2">
        <v>5807300</v>
      </c>
      <c r="L38" s="2">
        <v>5691600</v>
      </c>
      <c r="M38" s="2"/>
    </row>
    <row r="39" spans="1:13" x14ac:dyDescent="0.2">
      <c r="A39">
        <v>2039</v>
      </c>
      <c r="B39" s="2">
        <v>42882300</v>
      </c>
      <c r="C39" s="2">
        <v>466100</v>
      </c>
      <c r="D39" s="2">
        <v>181600</v>
      </c>
      <c r="E39" s="2">
        <v>966800</v>
      </c>
      <c r="F39" s="2">
        <v>776400</v>
      </c>
      <c r="G39" s="2">
        <v>8952200</v>
      </c>
      <c r="H39" s="2">
        <v>16790100</v>
      </c>
      <c r="I39" s="2">
        <v>1579400</v>
      </c>
      <c r="J39" s="2">
        <v>1437700</v>
      </c>
      <c r="K39" s="2">
        <v>5879800</v>
      </c>
      <c r="L39" s="2">
        <v>5713900</v>
      </c>
      <c r="M39" s="2"/>
    </row>
    <row r="40" spans="1:13" x14ac:dyDescent="0.2">
      <c r="A40">
        <v>2040</v>
      </c>
      <c r="B40" s="2">
        <v>43062000</v>
      </c>
      <c r="C40" s="2">
        <v>461900</v>
      </c>
      <c r="D40" s="2">
        <v>182300</v>
      </c>
      <c r="E40" s="2">
        <v>963700</v>
      </c>
      <c r="F40" s="2">
        <v>774000</v>
      </c>
      <c r="G40" s="2">
        <v>8963200</v>
      </c>
      <c r="H40" s="2">
        <v>16856900</v>
      </c>
      <c r="I40" s="2">
        <v>1588300</v>
      </c>
      <c r="J40" s="2">
        <v>1446400</v>
      </c>
      <c r="K40" s="2">
        <v>5951800</v>
      </c>
      <c r="L40" s="2">
        <v>5734800</v>
      </c>
      <c r="M40" s="2"/>
    </row>
    <row r="41" spans="1:13" x14ac:dyDescent="0.2">
      <c r="A41">
        <v>2041</v>
      </c>
      <c r="B41" s="2">
        <v>43231600</v>
      </c>
      <c r="C41" s="2">
        <v>457600</v>
      </c>
      <c r="D41" s="2">
        <v>182900</v>
      </c>
      <c r="E41" s="2">
        <v>960300</v>
      </c>
      <c r="F41" s="2">
        <v>771300</v>
      </c>
      <c r="G41" s="2">
        <v>8973100</v>
      </c>
      <c r="H41" s="2">
        <v>16918100</v>
      </c>
      <c r="I41" s="2">
        <v>1597000</v>
      </c>
      <c r="J41" s="2">
        <v>1454500</v>
      </c>
      <c r="K41" s="2">
        <v>6023400</v>
      </c>
      <c r="L41" s="2">
        <v>5754400</v>
      </c>
      <c r="M41" s="2"/>
    </row>
    <row r="42" spans="1:13" x14ac:dyDescent="0.2">
      <c r="A42">
        <v>2042</v>
      </c>
      <c r="B42" s="2">
        <v>43390900</v>
      </c>
      <c r="C42" s="2">
        <v>453300</v>
      </c>
      <c r="D42" s="2">
        <v>183400</v>
      </c>
      <c r="E42" s="2">
        <v>956500</v>
      </c>
      <c r="F42" s="2">
        <v>768300</v>
      </c>
      <c r="G42" s="2">
        <v>8981800</v>
      </c>
      <c r="H42" s="2">
        <v>16973600</v>
      </c>
      <c r="I42" s="2">
        <v>1605500</v>
      </c>
      <c r="J42" s="2">
        <v>1462100</v>
      </c>
      <c r="K42" s="2">
        <v>6094500</v>
      </c>
      <c r="L42" s="2">
        <v>5772800</v>
      </c>
      <c r="M42" s="2"/>
    </row>
    <row r="43" spans="1:13" x14ac:dyDescent="0.2">
      <c r="A43">
        <v>2043</v>
      </c>
      <c r="B43" s="2">
        <v>43539600</v>
      </c>
      <c r="C43" s="2">
        <v>448800</v>
      </c>
      <c r="D43" s="2">
        <v>183900</v>
      </c>
      <c r="E43" s="2">
        <v>952400</v>
      </c>
      <c r="F43" s="2">
        <v>765100</v>
      </c>
      <c r="G43" s="2">
        <v>8989200</v>
      </c>
      <c r="H43" s="2">
        <v>17023300</v>
      </c>
      <c r="I43" s="2">
        <v>1613900</v>
      </c>
      <c r="J43" s="2">
        <v>1469000</v>
      </c>
      <c r="K43" s="2">
        <v>6164900</v>
      </c>
      <c r="L43" s="2">
        <v>5789800</v>
      </c>
      <c r="M43" s="2"/>
    </row>
    <row r="44" spans="1:13" x14ac:dyDescent="0.2">
      <c r="A44">
        <v>2044</v>
      </c>
      <c r="B44" s="2">
        <v>43685000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">
      <c r="A45">
        <v>2045</v>
      </c>
      <c r="B45" s="2">
        <v>43824800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">
      <c r="A46">
        <v>2046</v>
      </c>
      <c r="B46" s="2">
        <v>43958900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">
      <c r="A47">
        <v>2047</v>
      </c>
      <c r="B47" s="2">
        <v>44087600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">
      <c r="A48">
        <v>2048</v>
      </c>
      <c r="B48" s="2">
        <v>44211100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">
      <c r="A49">
        <v>2049</v>
      </c>
      <c r="B49" s="2">
        <v>44329700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">
      <c r="A50">
        <v>2050</v>
      </c>
      <c r="B50" s="2">
        <v>44443800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">
      <c r="A51">
        <v>2051</v>
      </c>
      <c r="B51" s="2">
        <v>44553800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">
      <c r="A52">
        <v>2052</v>
      </c>
      <c r="B52" s="2">
        <v>44660400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">
      <c r="A53">
        <v>2053</v>
      </c>
      <c r="B53" s="2">
        <v>44764100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">
      <c r="A54">
        <v>2054</v>
      </c>
      <c r="B54" s="2">
        <v>44865700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">
      <c r="A55">
        <v>2055</v>
      </c>
      <c r="B55" s="2">
        <v>44965900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">
      <c r="A56">
        <v>2056</v>
      </c>
      <c r="B56" s="2">
        <v>45065500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">
      <c r="A57">
        <v>2057</v>
      </c>
      <c r="B57" s="2">
        <v>45165100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">
      <c r="A58">
        <v>2058</v>
      </c>
      <c r="B58" s="2">
        <v>45265300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">
      <c r="A59">
        <v>2059</v>
      </c>
      <c r="B59" s="2">
        <v>45366600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">
      <c r="A60">
        <v>2060</v>
      </c>
      <c r="B60" s="2">
        <v>45469400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">
      <c r="A61">
        <v>2061</v>
      </c>
      <c r="B61" s="2">
        <v>45573900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">
      <c r="A62">
        <v>2062</v>
      </c>
      <c r="B62" s="2">
        <v>45680200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">
      <c r="A63">
        <v>2063</v>
      </c>
      <c r="B63" s="2">
        <v>45788100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">
      <c r="A64">
        <v>2064</v>
      </c>
      <c r="B64" s="2">
        <v>45897700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">
      <c r="A65">
        <v>2065</v>
      </c>
      <c r="B65" s="2">
        <v>46008400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">
      <c r="A66">
        <v>2066</v>
      </c>
      <c r="B66" s="2">
        <v>46120100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">
      <c r="A67">
        <v>2067</v>
      </c>
      <c r="B67" s="2">
        <v>46232200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">
      <c r="A68">
        <v>2068</v>
      </c>
      <c r="B68" s="2">
        <v>46344300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0AB2-AEAD-4999-8460-F1588CF4DFD9}">
  <dimension ref="A1:N66"/>
  <sheetViews>
    <sheetView workbookViewId="0">
      <selection activeCell="N2" sqref="N2"/>
    </sheetView>
  </sheetViews>
  <sheetFormatPr baseColWidth="10" defaultColWidth="8.83203125" defaultRowHeight="15" x14ac:dyDescent="0.2"/>
  <sheetData>
    <row r="1" spans="1:14" x14ac:dyDescent="0.2">
      <c r="N1" s="1" t="s">
        <v>88</v>
      </c>
    </row>
    <row r="2" spans="1:14" x14ac:dyDescent="0.2">
      <c r="A2" t="s">
        <v>66</v>
      </c>
      <c r="B2" t="s">
        <v>67</v>
      </c>
      <c r="N2" s="1" t="s">
        <v>54</v>
      </c>
    </row>
    <row r="3" spans="1:14" x14ac:dyDescent="0.2">
      <c r="A3" t="s">
        <v>68</v>
      </c>
      <c r="B3" t="s">
        <v>69</v>
      </c>
    </row>
    <row r="4" spans="1:14" x14ac:dyDescent="0.2">
      <c r="A4" t="s">
        <v>70</v>
      </c>
      <c r="B4" t="s">
        <v>71</v>
      </c>
    </row>
    <row r="5" spans="1:14" x14ac:dyDescent="0.2">
      <c r="A5" t="s">
        <v>72</v>
      </c>
      <c r="B5" t="s">
        <v>73</v>
      </c>
    </row>
    <row r="6" spans="1:14" x14ac:dyDescent="0.2">
      <c r="A6" t="s">
        <v>74</v>
      </c>
      <c r="B6" t="s">
        <v>75</v>
      </c>
    </row>
    <row r="7" spans="1:14" x14ac:dyDescent="0.2">
      <c r="A7" t="s">
        <v>76</v>
      </c>
      <c r="B7" t="s">
        <v>77</v>
      </c>
    </row>
    <row r="8" spans="1:14" x14ac:dyDescent="0.2">
      <c r="A8" t="s">
        <v>78</v>
      </c>
      <c r="B8" t="s">
        <v>79</v>
      </c>
    </row>
    <row r="9" spans="1:14" x14ac:dyDescent="0.2">
      <c r="A9" t="s">
        <v>80</v>
      </c>
      <c r="B9" t="s">
        <v>81</v>
      </c>
    </row>
    <row r="10" spans="1:14" x14ac:dyDescent="0.2">
      <c r="A10" t="s">
        <v>82</v>
      </c>
      <c r="B10" t="s">
        <v>83</v>
      </c>
    </row>
    <row r="11" spans="1:14" x14ac:dyDescent="0.2">
      <c r="A11" t="s">
        <v>84</v>
      </c>
      <c r="B11" t="s">
        <v>85</v>
      </c>
    </row>
    <row r="12" spans="1:14" x14ac:dyDescent="0.2">
      <c r="A12" t="s">
        <v>86</v>
      </c>
      <c r="B12" t="s">
        <v>87</v>
      </c>
    </row>
    <row r="15" spans="1:14" x14ac:dyDescent="0.2">
      <c r="B15" t="s">
        <v>26</v>
      </c>
      <c r="C15" t="s">
        <v>27</v>
      </c>
      <c r="D15" t="s">
        <v>29</v>
      </c>
      <c r="E15" t="s">
        <v>30</v>
      </c>
      <c r="F15" t="s">
        <v>31</v>
      </c>
      <c r="G15" t="s">
        <v>32</v>
      </c>
      <c r="H15" t="s">
        <v>33</v>
      </c>
      <c r="I15" t="s">
        <v>34</v>
      </c>
      <c r="J15" t="s">
        <v>35</v>
      </c>
      <c r="K15" t="s">
        <v>36</v>
      </c>
      <c r="L15" t="s">
        <v>28</v>
      </c>
    </row>
    <row r="16" spans="1:14" x14ac:dyDescent="0.2">
      <c r="A16">
        <v>2018</v>
      </c>
      <c r="B16">
        <v>37058900</v>
      </c>
      <c r="C16">
        <v>525400</v>
      </c>
      <c r="D16">
        <v>153200</v>
      </c>
      <c r="E16">
        <v>959900</v>
      </c>
      <c r="F16">
        <v>770600</v>
      </c>
      <c r="G16">
        <v>8390500</v>
      </c>
      <c r="H16">
        <v>14322800</v>
      </c>
      <c r="I16">
        <v>1352200</v>
      </c>
      <c r="J16">
        <v>1162100</v>
      </c>
      <c r="K16">
        <v>4307100</v>
      </c>
      <c r="L16">
        <v>4991700</v>
      </c>
    </row>
    <row r="17" spans="1:12" x14ac:dyDescent="0.2">
      <c r="A17">
        <v>2019</v>
      </c>
      <c r="B17">
        <v>37569700</v>
      </c>
      <c r="C17">
        <v>524400</v>
      </c>
      <c r="D17">
        <v>155800</v>
      </c>
      <c r="E17">
        <v>965600</v>
      </c>
      <c r="F17">
        <v>773900</v>
      </c>
      <c r="G17">
        <v>8460500</v>
      </c>
      <c r="H17">
        <v>14550000</v>
      </c>
      <c r="I17">
        <v>1370300</v>
      </c>
      <c r="J17">
        <v>1180200</v>
      </c>
      <c r="K17">
        <v>4397000</v>
      </c>
      <c r="L17">
        <v>5067400</v>
      </c>
    </row>
    <row r="18" spans="1:12" x14ac:dyDescent="0.2">
      <c r="A18">
        <v>2020</v>
      </c>
      <c r="B18">
        <v>38059400</v>
      </c>
      <c r="C18">
        <v>523300</v>
      </c>
      <c r="D18">
        <v>158200</v>
      </c>
      <c r="E18">
        <v>970600</v>
      </c>
      <c r="F18">
        <v>777100</v>
      </c>
      <c r="G18">
        <v>8525500</v>
      </c>
      <c r="H18">
        <v>14766200</v>
      </c>
      <c r="I18">
        <v>1388100</v>
      </c>
      <c r="J18">
        <v>1199200</v>
      </c>
      <c r="K18">
        <v>4487900</v>
      </c>
      <c r="L18">
        <v>5137400</v>
      </c>
    </row>
    <row r="19" spans="1:12" x14ac:dyDescent="0.2">
      <c r="A19">
        <v>2021</v>
      </c>
      <c r="B19">
        <v>38550200</v>
      </c>
      <c r="C19">
        <v>522000</v>
      </c>
      <c r="D19">
        <v>160700</v>
      </c>
      <c r="E19">
        <v>975600</v>
      </c>
      <c r="F19">
        <v>780300</v>
      </c>
      <c r="G19">
        <v>8589300</v>
      </c>
      <c r="H19">
        <v>14982100</v>
      </c>
      <c r="I19">
        <v>1406200</v>
      </c>
      <c r="J19">
        <v>1219200</v>
      </c>
      <c r="K19">
        <v>4581200</v>
      </c>
      <c r="L19">
        <v>5206200</v>
      </c>
    </row>
    <row r="20" spans="1:12" x14ac:dyDescent="0.2">
      <c r="A20">
        <v>2022</v>
      </c>
      <c r="B20">
        <v>39044000</v>
      </c>
      <c r="C20">
        <v>520600</v>
      </c>
      <c r="D20">
        <v>163200</v>
      </c>
      <c r="E20">
        <v>980400</v>
      </c>
      <c r="F20">
        <v>783600</v>
      </c>
      <c r="G20">
        <v>8652400</v>
      </c>
      <c r="H20">
        <v>15199100</v>
      </c>
      <c r="I20">
        <v>1424600</v>
      </c>
      <c r="J20">
        <v>1240200</v>
      </c>
      <c r="K20">
        <v>4676600</v>
      </c>
      <c r="L20">
        <v>5274400</v>
      </c>
    </row>
    <row r="21" spans="1:12" x14ac:dyDescent="0.2">
      <c r="A21">
        <v>2023</v>
      </c>
      <c r="B21">
        <v>39541600</v>
      </c>
      <c r="C21">
        <v>519200</v>
      </c>
      <c r="D21">
        <v>165700</v>
      </c>
      <c r="E21">
        <v>985200</v>
      </c>
      <c r="F21">
        <v>786800</v>
      </c>
      <c r="G21">
        <v>8715300</v>
      </c>
      <c r="H21">
        <v>15417500</v>
      </c>
      <c r="I21">
        <v>1443300</v>
      </c>
      <c r="J21">
        <v>1262000</v>
      </c>
      <c r="K21">
        <v>4774000</v>
      </c>
      <c r="L21">
        <v>5342500</v>
      </c>
    </row>
    <row r="22" spans="1:12" x14ac:dyDescent="0.2">
      <c r="A22">
        <v>2024</v>
      </c>
      <c r="B22">
        <v>40042900</v>
      </c>
      <c r="C22">
        <v>517600</v>
      </c>
      <c r="D22">
        <v>168300</v>
      </c>
      <c r="E22">
        <v>989900</v>
      </c>
      <c r="F22">
        <v>790000</v>
      </c>
      <c r="G22">
        <v>8777900</v>
      </c>
      <c r="H22">
        <v>15637300</v>
      </c>
      <c r="I22">
        <v>1462400</v>
      </c>
      <c r="J22">
        <v>1284300</v>
      </c>
      <c r="K22">
        <v>4873300</v>
      </c>
      <c r="L22">
        <v>5410500</v>
      </c>
    </row>
    <row r="23" spans="1:12" x14ac:dyDescent="0.2">
      <c r="A23">
        <v>2025</v>
      </c>
      <c r="B23">
        <v>40548000</v>
      </c>
      <c r="C23">
        <v>515900</v>
      </c>
      <c r="D23">
        <v>170800</v>
      </c>
      <c r="E23">
        <v>994600</v>
      </c>
      <c r="F23">
        <v>793100</v>
      </c>
      <c r="G23">
        <v>8840300</v>
      </c>
      <c r="H23">
        <v>15858500</v>
      </c>
      <c r="I23">
        <v>1481800</v>
      </c>
      <c r="J23">
        <v>1307200</v>
      </c>
      <c r="K23">
        <v>4974400</v>
      </c>
      <c r="L23">
        <v>5478500</v>
      </c>
    </row>
    <row r="24" spans="1:12" x14ac:dyDescent="0.2">
      <c r="A24">
        <v>2026</v>
      </c>
      <c r="B24">
        <v>41056400</v>
      </c>
      <c r="C24">
        <v>514200</v>
      </c>
      <c r="D24">
        <v>173400</v>
      </c>
      <c r="E24">
        <v>999000</v>
      </c>
      <c r="F24">
        <v>796200</v>
      </c>
      <c r="G24">
        <v>8902600</v>
      </c>
      <c r="H24">
        <v>16080800</v>
      </c>
      <c r="I24">
        <v>1501600</v>
      </c>
      <c r="J24">
        <v>1330400</v>
      </c>
      <c r="K24">
        <v>5077300</v>
      </c>
      <c r="L24">
        <v>5546600</v>
      </c>
    </row>
    <row r="25" spans="1:12" x14ac:dyDescent="0.2">
      <c r="A25">
        <v>2027</v>
      </c>
      <c r="B25">
        <v>41567900</v>
      </c>
      <c r="C25">
        <v>512300</v>
      </c>
      <c r="D25">
        <v>176000</v>
      </c>
      <c r="E25">
        <v>1003300</v>
      </c>
      <c r="F25">
        <v>799200</v>
      </c>
      <c r="G25">
        <v>8964800</v>
      </c>
      <c r="H25">
        <v>16304000</v>
      </c>
      <c r="I25">
        <v>1521700</v>
      </c>
      <c r="J25">
        <v>1354100</v>
      </c>
      <c r="K25">
        <v>5182100</v>
      </c>
      <c r="L25">
        <v>5614800</v>
      </c>
    </row>
    <row r="26" spans="1:12" x14ac:dyDescent="0.2">
      <c r="A26">
        <v>2028</v>
      </c>
      <c r="B26">
        <v>42082200</v>
      </c>
      <c r="C26">
        <v>510300</v>
      </c>
      <c r="D26">
        <v>178500</v>
      </c>
      <c r="E26">
        <v>1007400</v>
      </c>
      <c r="F26">
        <v>802000</v>
      </c>
      <c r="G26">
        <v>9026900</v>
      </c>
      <c r="H26">
        <v>16527800</v>
      </c>
      <c r="I26">
        <v>1542100</v>
      </c>
      <c r="J26">
        <v>1378000</v>
      </c>
      <c r="K26">
        <v>5288900</v>
      </c>
      <c r="L26">
        <v>5683100</v>
      </c>
    </row>
    <row r="27" spans="1:12" x14ac:dyDescent="0.2">
      <c r="A27">
        <v>2029</v>
      </c>
      <c r="B27">
        <v>42598900</v>
      </c>
      <c r="C27">
        <v>508100</v>
      </c>
      <c r="D27">
        <v>181100</v>
      </c>
      <c r="E27">
        <v>1011300</v>
      </c>
      <c r="F27">
        <v>804700</v>
      </c>
      <c r="G27">
        <v>9089000</v>
      </c>
      <c r="H27">
        <v>16751900</v>
      </c>
      <c r="I27">
        <v>1563000</v>
      </c>
      <c r="J27">
        <v>1402200</v>
      </c>
      <c r="K27">
        <v>5397600</v>
      </c>
      <c r="L27">
        <v>5751600</v>
      </c>
    </row>
    <row r="28" spans="1:12" x14ac:dyDescent="0.2">
      <c r="A28">
        <v>2030</v>
      </c>
      <c r="B28">
        <v>43118000</v>
      </c>
      <c r="C28">
        <v>505900</v>
      </c>
      <c r="D28">
        <v>183600</v>
      </c>
      <c r="E28">
        <v>1015000</v>
      </c>
      <c r="F28">
        <v>807300</v>
      </c>
      <c r="G28">
        <v>9151300</v>
      </c>
      <c r="H28">
        <v>16975900</v>
      </c>
      <c r="I28">
        <v>1584100</v>
      </c>
      <c r="J28">
        <v>1426500</v>
      </c>
      <c r="K28">
        <v>5508300</v>
      </c>
      <c r="L28">
        <v>5820200</v>
      </c>
    </row>
    <row r="29" spans="1:12" x14ac:dyDescent="0.2">
      <c r="A29">
        <v>2031</v>
      </c>
      <c r="B29">
        <v>43639200</v>
      </c>
      <c r="C29">
        <v>503500</v>
      </c>
      <c r="D29">
        <v>186100</v>
      </c>
      <c r="E29">
        <v>1018500</v>
      </c>
      <c r="F29">
        <v>809700</v>
      </c>
      <c r="G29">
        <v>9213800</v>
      </c>
      <c r="H29">
        <v>17199700</v>
      </c>
      <c r="I29">
        <v>1605700</v>
      </c>
      <c r="J29">
        <v>1450900</v>
      </c>
      <c r="K29">
        <v>5621100</v>
      </c>
      <c r="L29">
        <v>5889100</v>
      </c>
    </row>
    <row r="30" spans="1:12" x14ac:dyDescent="0.2">
      <c r="A30">
        <v>2032</v>
      </c>
      <c r="B30">
        <v>44162600</v>
      </c>
      <c r="C30">
        <v>501000</v>
      </c>
      <c r="D30">
        <v>188600</v>
      </c>
      <c r="E30">
        <v>1021700</v>
      </c>
      <c r="F30">
        <v>812000</v>
      </c>
      <c r="G30">
        <v>9276700</v>
      </c>
      <c r="H30">
        <v>17423000</v>
      </c>
      <c r="I30">
        <v>1627600</v>
      </c>
      <c r="J30">
        <v>1475400</v>
      </c>
      <c r="K30">
        <v>5735900</v>
      </c>
      <c r="L30">
        <v>5958100</v>
      </c>
    </row>
    <row r="31" spans="1:12" x14ac:dyDescent="0.2">
      <c r="A31">
        <v>2033</v>
      </c>
      <c r="B31">
        <v>44688300</v>
      </c>
      <c r="C31">
        <v>498400</v>
      </c>
      <c r="D31">
        <v>191000</v>
      </c>
      <c r="E31">
        <v>1024600</v>
      </c>
      <c r="F31">
        <v>814100</v>
      </c>
      <c r="G31">
        <v>9340300</v>
      </c>
      <c r="H31">
        <v>17645700</v>
      </c>
      <c r="I31">
        <v>1650000</v>
      </c>
      <c r="J31">
        <v>1499900</v>
      </c>
      <c r="K31">
        <v>5852900</v>
      </c>
      <c r="L31">
        <v>6027500</v>
      </c>
    </row>
    <row r="32" spans="1:12" x14ac:dyDescent="0.2">
      <c r="A32">
        <v>2034</v>
      </c>
      <c r="B32">
        <v>45216500</v>
      </c>
      <c r="C32">
        <v>495700</v>
      </c>
      <c r="D32">
        <v>193500</v>
      </c>
      <c r="E32">
        <v>1027400</v>
      </c>
      <c r="F32">
        <v>816000</v>
      </c>
      <c r="G32">
        <v>9404700</v>
      </c>
      <c r="H32">
        <v>17867600</v>
      </c>
      <c r="I32">
        <v>1672700</v>
      </c>
      <c r="J32">
        <v>1524300</v>
      </c>
      <c r="K32">
        <v>5972000</v>
      </c>
      <c r="L32">
        <v>6097300</v>
      </c>
    </row>
    <row r="33" spans="1:12" x14ac:dyDescent="0.2">
      <c r="A33">
        <v>2035</v>
      </c>
      <c r="B33">
        <v>45747400</v>
      </c>
      <c r="C33">
        <v>493000</v>
      </c>
      <c r="D33">
        <v>195900</v>
      </c>
      <c r="E33">
        <v>1029900</v>
      </c>
      <c r="F33">
        <v>817700</v>
      </c>
      <c r="G33">
        <v>9470200</v>
      </c>
      <c r="H33">
        <v>18088600</v>
      </c>
      <c r="I33">
        <v>1695900</v>
      </c>
      <c r="J33">
        <v>1548800</v>
      </c>
      <c r="K33">
        <v>6093300</v>
      </c>
      <c r="L33">
        <v>6167400</v>
      </c>
    </row>
    <row r="34" spans="1:12" x14ac:dyDescent="0.2">
      <c r="A34">
        <v>2036</v>
      </c>
      <c r="B34">
        <v>46281500</v>
      </c>
      <c r="C34">
        <v>490100</v>
      </c>
      <c r="D34">
        <v>198300</v>
      </c>
      <c r="E34">
        <v>1032100</v>
      </c>
      <c r="F34">
        <v>819300</v>
      </c>
      <c r="G34">
        <v>9537200</v>
      </c>
      <c r="H34">
        <v>18308900</v>
      </c>
      <c r="I34">
        <v>1719600</v>
      </c>
      <c r="J34">
        <v>1573200</v>
      </c>
      <c r="K34">
        <v>6216900</v>
      </c>
      <c r="L34">
        <v>6237900</v>
      </c>
    </row>
    <row r="35" spans="1:12" x14ac:dyDescent="0.2">
      <c r="A35">
        <v>2037</v>
      </c>
      <c r="B35">
        <v>46819200</v>
      </c>
      <c r="C35">
        <v>487200</v>
      </c>
      <c r="D35">
        <v>200600</v>
      </c>
      <c r="E35">
        <v>1034200</v>
      </c>
      <c r="F35">
        <v>820700</v>
      </c>
      <c r="G35">
        <v>9605800</v>
      </c>
      <c r="H35">
        <v>18528200</v>
      </c>
      <c r="I35">
        <v>1743700</v>
      </c>
      <c r="J35">
        <v>1597400</v>
      </c>
      <c r="K35">
        <v>6342800</v>
      </c>
      <c r="L35">
        <v>6309100</v>
      </c>
    </row>
    <row r="36" spans="1:12" x14ac:dyDescent="0.2">
      <c r="A36">
        <v>2038</v>
      </c>
      <c r="B36">
        <v>47361000</v>
      </c>
      <c r="C36">
        <v>484200</v>
      </c>
      <c r="D36">
        <v>203000</v>
      </c>
      <c r="E36">
        <v>1036000</v>
      </c>
      <c r="F36">
        <v>821900</v>
      </c>
      <c r="G36">
        <v>9676300</v>
      </c>
      <c r="H36">
        <v>18746700</v>
      </c>
      <c r="I36">
        <v>1768400</v>
      </c>
      <c r="J36">
        <v>1621500</v>
      </c>
      <c r="K36">
        <v>6471200</v>
      </c>
      <c r="L36">
        <v>6380900</v>
      </c>
    </row>
    <row r="37" spans="1:12" x14ac:dyDescent="0.2">
      <c r="A37">
        <v>2039</v>
      </c>
      <c r="B37">
        <v>47907200</v>
      </c>
      <c r="C37">
        <v>481100</v>
      </c>
      <c r="D37">
        <v>205300</v>
      </c>
      <c r="E37">
        <v>1037600</v>
      </c>
      <c r="F37">
        <v>823000</v>
      </c>
      <c r="G37">
        <v>9748900</v>
      </c>
      <c r="H37">
        <v>18964300</v>
      </c>
      <c r="I37">
        <v>1793600</v>
      </c>
      <c r="J37">
        <v>1645500</v>
      </c>
      <c r="K37">
        <v>6602100</v>
      </c>
      <c r="L37">
        <v>6453500</v>
      </c>
    </row>
    <row r="38" spans="1:12" x14ac:dyDescent="0.2">
      <c r="A38">
        <v>2040</v>
      </c>
      <c r="B38">
        <v>48458300</v>
      </c>
      <c r="C38">
        <v>478000</v>
      </c>
      <c r="D38">
        <v>207600</v>
      </c>
      <c r="E38">
        <v>1039000</v>
      </c>
      <c r="F38">
        <v>824000</v>
      </c>
      <c r="G38">
        <v>9823900</v>
      </c>
      <c r="H38">
        <v>19181100</v>
      </c>
      <c r="I38">
        <v>1819400</v>
      </c>
      <c r="J38">
        <v>1669200</v>
      </c>
      <c r="K38">
        <v>6735600</v>
      </c>
      <c r="L38">
        <v>6526900</v>
      </c>
    </row>
    <row r="39" spans="1:12" x14ac:dyDescent="0.2">
      <c r="A39">
        <v>2041</v>
      </c>
      <c r="B39">
        <v>49014600</v>
      </c>
      <c r="C39">
        <v>474800</v>
      </c>
      <c r="D39">
        <v>209800</v>
      </c>
      <c r="E39">
        <v>1040200</v>
      </c>
      <c r="F39">
        <v>824700</v>
      </c>
      <c r="G39">
        <v>9901400</v>
      </c>
      <c r="H39">
        <v>19397100</v>
      </c>
      <c r="I39">
        <v>1845700</v>
      </c>
      <c r="J39">
        <v>1692700</v>
      </c>
      <c r="K39">
        <v>6871700</v>
      </c>
      <c r="L39">
        <v>6601300</v>
      </c>
    </row>
    <row r="40" spans="1:12" x14ac:dyDescent="0.2">
      <c r="A40">
        <v>2042</v>
      </c>
      <c r="B40">
        <v>49576700</v>
      </c>
      <c r="C40">
        <v>471700</v>
      </c>
      <c r="D40">
        <v>212000</v>
      </c>
      <c r="E40">
        <v>1041200</v>
      </c>
      <c r="F40">
        <v>825400</v>
      </c>
      <c r="G40">
        <v>9981600</v>
      </c>
      <c r="H40">
        <v>19612300</v>
      </c>
      <c r="I40">
        <v>1872700</v>
      </c>
      <c r="J40">
        <v>1715900</v>
      </c>
      <c r="K40">
        <v>7010500</v>
      </c>
      <c r="L40">
        <v>6676800</v>
      </c>
    </row>
    <row r="41" spans="1:12" x14ac:dyDescent="0.2">
      <c r="A41">
        <v>2043</v>
      </c>
      <c r="B41">
        <v>50144700</v>
      </c>
      <c r="C41">
        <v>468500</v>
      </c>
      <c r="D41">
        <v>214200</v>
      </c>
      <c r="E41">
        <v>1042100</v>
      </c>
      <c r="F41">
        <v>825800</v>
      </c>
      <c r="G41">
        <v>10064700</v>
      </c>
      <c r="H41">
        <v>19826800</v>
      </c>
      <c r="I41">
        <v>1900200</v>
      </c>
      <c r="J41">
        <v>1738800</v>
      </c>
      <c r="K41">
        <v>7152100</v>
      </c>
      <c r="L41">
        <v>6753500</v>
      </c>
    </row>
    <row r="42" spans="1:12" x14ac:dyDescent="0.2">
      <c r="A42">
        <v>2044</v>
      </c>
      <c r="B42">
        <v>50711400</v>
      </c>
    </row>
    <row r="43" spans="1:12" x14ac:dyDescent="0.2">
      <c r="A43">
        <v>2045</v>
      </c>
      <c r="B43">
        <v>51284200</v>
      </c>
    </row>
    <row r="44" spans="1:12" x14ac:dyDescent="0.2">
      <c r="A44">
        <v>2046</v>
      </c>
      <c r="B44">
        <v>51863500</v>
      </c>
    </row>
    <row r="45" spans="1:12" x14ac:dyDescent="0.2">
      <c r="A45">
        <v>2047</v>
      </c>
      <c r="B45">
        <v>52450000</v>
      </c>
    </row>
    <row r="46" spans="1:12" x14ac:dyDescent="0.2">
      <c r="A46">
        <v>2048</v>
      </c>
      <c r="B46">
        <v>53044300</v>
      </c>
    </row>
    <row r="47" spans="1:12" x14ac:dyDescent="0.2">
      <c r="A47">
        <v>2049</v>
      </c>
      <c r="B47">
        <v>53647300</v>
      </c>
    </row>
    <row r="48" spans="1:12" x14ac:dyDescent="0.2">
      <c r="A48">
        <v>2050</v>
      </c>
      <c r="B48">
        <v>54259600</v>
      </c>
    </row>
    <row r="49" spans="1:2" x14ac:dyDescent="0.2">
      <c r="A49">
        <v>2051</v>
      </c>
      <c r="B49">
        <v>54882100</v>
      </c>
    </row>
    <row r="50" spans="1:2" x14ac:dyDescent="0.2">
      <c r="A50">
        <v>2052</v>
      </c>
      <c r="B50">
        <v>55515800</v>
      </c>
    </row>
    <row r="51" spans="1:2" x14ac:dyDescent="0.2">
      <c r="A51">
        <v>2053</v>
      </c>
      <c r="B51">
        <v>56161300</v>
      </c>
    </row>
    <row r="52" spans="1:2" x14ac:dyDescent="0.2">
      <c r="A52">
        <v>2054</v>
      </c>
      <c r="B52">
        <v>56819500</v>
      </c>
    </row>
    <row r="53" spans="1:2" x14ac:dyDescent="0.2">
      <c r="A53">
        <v>2055</v>
      </c>
      <c r="B53">
        <v>57491100</v>
      </c>
    </row>
    <row r="54" spans="1:2" x14ac:dyDescent="0.2">
      <c r="A54">
        <v>2056</v>
      </c>
      <c r="B54">
        <v>58176500</v>
      </c>
    </row>
    <row r="55" spans="1:2" x14ac:dyDescent="0.2">
      <c r="A55">
        <v>2057</v>
      </c>
      <c r="B55">
        <v>58876300</v>
      </c>
    </row>
    <row r="56" spans="1:2" x14ac:dyDescent="0.2">
      <c r="A56">
        <v>2058</v>
      </c>
      <c r="B56">
        <v>59590800</v>
      </c>
    </row>
    <row r="57" spans="1:2" x14ac:dyDescent="0.2">
      <c r="A57">
        <v>2059</v>
      </c>
      <c r="B57">
        <v>60320300</v>
      </c>
    </row>
    <row r="58" spans="1:2" x14ac:dyDescent="0.2">
      <c r="A58">
        <v>2060</v>
      </c>
      <c r="B58">
        <v>61064700</v>
      </c>
    </row>
    <row r="59" spans="1:2" x14ac:dyDescent="0.2">
      <c r="A59">
        <v>2061</v>
      </c>
      <c r="B59">
        <v>61824000</v>
      </c>
    </row>
    <row r="60" spans="1:2" x14ac:dyDescent="0.2">
      <c r="A60">
        <v>2062</v>
      </c>
      <c r="B60">
        <v>62598300</v>
      </c>
    </row>
    <row r="61" spans="1:2" x14ac:dyDescent="0.2">
      <c r="A61">
        <v>2063</v>
      </c>
      <c r="B61">
        <v>63387100</v>
      </c>
    </row>
    <row r="62" spans="1:2" x14ac:dyDescent="0.2">
      <c r="A62">
        <v>2064</v>
      </c>
      <c r="B62">
        <v>64190400</v>
      </c>
    </row>
    <row r="63" spans="1:2" x14ac:dyDescent="0.2">
      <c r="A63">
        <v>2065</v>
      </c>
      <c r="B63">
        <v>65007800</v>
      </c>
    </row>
    <row r="64" spans="1:2" x14ac:dyDescent="0.2">
      <c r="A64">
        <v>2066</v>
      </c>
      <c r="B64">
        <v>65839000</v>
      </c>
    </row>
    <row r="65" spans="1:2" x14ac:dyDescent="0.2">
      <c r="A65">
        <v>2067</v>
      </c>
      <c r="B65">
        <v>66683700</v>
      </c>
    </row>
    <row r="66" spans="1:2" x14ac:dyDescent="0.2">
      <c r="A66">
        <v>2068</v>
      </c>
      <c r="B66">
        <v>67541600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5DD0-7E58-46FF-AF7B-B53CF7A05426}">
  <dimension ref="A1:AK125"/>
  <sheetViews>
    <sheetView topLeftCell="A68" workbookViewId="0">
      <selection activeCell="E29" sqref="E29"/>
    </sheetView>
  </sheetViews>
  <sheetFormatPr baseColWidth="10" defaultColWidth="8.83203125" defaultRowHeight="15" x14ac:dyDescent="0.2"/>
  <cols>
    <col min="2" max="2" width="10.1640625" bestFit="1" customWidth="1"/>
    <col min="3" max="3" width="13.5" bestFit="1" customWidth="1"/>
    <col min="4" max="4" width="12.6640625" bestFit="1" customWidth="1"/>
    <col min="5" max="5" width="9.33203125" bestFit="1" customWidth="1"/>
    <col min="6" max="6" width="11.83203125" bestFit="1" customWidth="1"/>
    <col min="7" max="7" width="12.6640625" bestFit="1" customWidth="1"/>
    <col min="8" max="10" width="12.6640625" customWidth="1"/>
    <col min="11" max="11" width="9.33203125" bestFit="1" customWidth="1"/>
    <col min="12" max="12" width="11.6640625" bestFit="1" customWidth="1"/>
    <col min="13" max="13" width="12.6640625" bestFit="1" customWidth="1"/>
    <col min="14" max="14" width="9.33203125" bestFit="1" customWidth="1"/>
    <col min="15" max="15" width="12" bestFit="1" customWidth="1"/>
    <col min="16" max="16" width="12.6640625" bestFit="1" customWidth="1"/>
    <col min="17" max="17" width="9.33203125" bestFit="1" customWidth="1"/>
    <col min="18" max="18" width="12.1640625" bestFit="1" customWidth="1"/>
    <col min="19" max="19" width="12.6640625" bestFit="1" customWidth="1"/>
    <col min="20" max="20" width="11.6640625" customWidth="1"/>
    <col min="21" max="21" width="12.33203125" bestFit="1" customWidth="1"/>
    <col min="22" max="22" width="12.6640625" bestFit="1" customWidth="1"/>
    <col min="23" max="23" width="11" customWidth="1"/>
    <col min="24" max="24" width="12.5" bestFit="1" customWidth="1"/>
    <col min="25" max="25" width="12.6640625" bestFit="1" customWidth="1"/>
    <col min="26" max="26" width="9.33203125" bestFit="1" customWidth="1"/>
    <col min="27" max="28" width="12.6640625" bestFit="1" customWidth="1"/>
    <col min="29" max="29" width="9.33203125" bestFit="1" customWidth="1"/>
    <col min="30" max="30" width="11.6640625" bestFit="1" customWidth="1"/>
    <col min="31" max="31" width="12.6640625" bestFit="1" customWidth="1"/>
    <col min="32" max="32" width="9.33203125" bestFit="1" customWidth="1"/>
    <col min="33" max="33" width="12" bestFit="1" customWidth="1"/>
    <col min="34" max="34" width="11.33203125" bestFit="1" customWidth="1"/>
    <col min="35" max="35" width="9.33203125" bestFit="1" customWidth="1"/>
    <col min="36" max="36" width="11.83203125" bestFit="1" customWidth="1"/>
    <col min="37" max="37" width="12.6640625" bestFit="1" customWidth="1"/>
  </cols>
  <sheetData>
    <row r="1" spans="1:35" x14ac:dyDescent="0.2">
      <c r="A1" t="s">
        <v>0</v>
      </c>
      <c r="B1" t="s">
        <v>1</v>
      </c>
      <c r="Q1" s="1" t="s">
        <v>38</v>
      </c>
      <c r="R1" s="1"/>
      <c r="S1" s="1"/>
      <c r="T1" s="1"/>
      <c r="U1" s="1"/>
      <c r="V1" s="1"/>
      <c r="W1" s="1"/>
      <c r="X1" s="1"/>
      <c r="Y1" s="1"/>
      <c r="Z1" t="s">
        <v>51</v>
      </c>
    </row>
    <row r="2" spans="1:35" x14ac:dyDescent="0.2">
      <c r="T2" t="s">
        <v>37</v>
      </c>
      <c r="AF2" t="s">
        <v>39</v>
      </c>
    </row>
    <row r="3" spans="1:35" x14ac:dyDescent="0.2">
      <c r="A3" t="s">
        <v>2</v>
      </c>
      <c r="B3" t="s">
        <v>3</v>
      </c>
    </row>
    <row r="4" spans="1:35" x14ac:dyDescent="0.2">
      <c r="A4" t="s">
        <v>4</v>
      </c>
      <c r="B4" t="s">
        <v>5</v>
      </c>
    </row>
    <row r="5" spans="1:35" x14ac:dyDescent="0.2">
      <c r="A5" t="s">
        <v>6</v>
      </c>
      <c r="B5" t="s">
        <v>7</v>
      </c>
    </row>
    <row r="6" spans="1:35" x14ac:dyDescent="0.2">
      <c r="A6" t="s">
        <v>8</v>
      </c>
      <c r="B6" t="s">
        <v>9</v>
      </c>
    </row>
    <row r="7" spans="1:35" x14ac:dyDescent="0.2">
      <c r="A7" t="s">
        <v>10</v>
      </c>
      <c r="B7" t="s">
        <v>11</v>
      </c>
    </row>
    <row r="8" spans="1:35" x14ac:dyDescent="0.2">
      <c r="A8" t="s">
        <v>12</v>
      </c>
      <c r="B8" t="s">
        <v>13</v>
      </c>
    </row>
    <row r="9" spans="1:35" x14ac:dyDescent="0.2">
      <c r="A9" t="s">
        <v>14</v>
      </c>
      <c r="B9" t="s">
        <v>15</v>
      </c>
    </row>
    <row r="10" spans="1:35" x14ac:dyDescent="0.2">
      <c r="A10" t="s">
        <v>16</v>
      </c>
      <c r="B10" t="s">
        <v>17</v>
      </c>
    </row>
    <row r="11" spans="1:35" x14ac:dyDescent="0.2">
      <c r="A11" t="s">
        <v>18</v>
      </c>
      <c r="B11" t="s">
        <v>19</v>
      </c>
    </row>
    <row r="12" spans="1:35" x14ac:dyDescent="0.2">
      <c r="A12" t="s">
        <v>20</v>
      </c>
      <c r="B12" t="s">
        <v>21</v>
      </c>
    </row>
    <row r="13" spans="1:35" x14ac:dyDescent="0.2">
      <c r="A13" t="s">
        <v>22</v>
      </c>
      <c r="B13" t="s">
        <v>23</v>
      </c>
    </row>
    <row r="14" spans="1:35" x14ac:dyDescent="0.2">
      <c r="A14" t="s">
        <v>24</v>
      </c>
      <c r="B14" t="s">
        <v>25</v>
      </c>
    </row>
    <row r="16" spans="1:35" x14ac:dyDescent="0.2">
      <c r="A16" t="s">
        <v>2</v>
      </c>
      <c r="B16" t="s">
        <v>4</v>
      </c>
      <c r="E16" t="s">
        <v>6</v>
      </c>
      <c r="K16" t="s">
        <v>10</v>
      </c>
      <c r="N16" t="s">
        <v>12</v>
      </c>
      <c r="Q16" t="s">
        <v>14</v>
      </c>
      <c r="T16" t="s">
        <v>16</v>
      </c>
      <c r="W16" t="s">
        <v>18</v>
      </c>
      <c r="Z16" t="s">
        <v>20</v>
      </c>
      <c r="AC16" t="s">
        <v>22</v>
      </c>
      <c r="AF16" t="s">
        <v>24</v>
      </c>
      <c r="AI16" t="s">
        <v>8</v>
      </c>
    </row>
    <row r="17" spans="1:37" x14ac:dyDescent="0.2">
      <c r="B17" s="3" t="s">
        <v>26</v>
      </c>
      <c r="C17" s="3" t="s">
        <v>89</v>
      </c>
      <c r="D17" s="3" t="s">
        <v>100</v>
      </c>
      <c r="E17" s="3" t="s">
        <v>114</v>
      </c>
      <c r="F17" s="3" t="s">
        <v>90</v>
      </c>
      <c r="G17" s="3" t="s">
        <v>101</v>
      </c>
      <c r="H17" s="3" t="s">
        <v>111</v>
      </c>
      <c r="I17" s="3" t="s">
        <v>112</v>
      </c>
      <c r="J17" s="3" t="s">
        <v>113</v>
      </c>
      <c r="K17" s="3" t="s">
        <v>29</v>
      </c>
      <c r="L17" s="3" t="s">
        <v>91</v>
      </c>
      <c r="M17" s="3" t="s">
        <v>102</v>
      </c>
      <c r="N17" s="3" t="s">
        <v>30</v>
      </c>
      <c r="O17" s="3" t="s">
        <v>92</v>
      </c>
      <c r="P17" s="3" t="s">
        <v>103</v>
      </c>
      <c r="Q17" s="3" t="s">
        <v>31</v>
      </c>
      <c r="R17" s="3" t="s">
        <v>93</v>
      </c>
      <c r="S17" s="3" t="s">
        <v>104</v>
      </c>
      <c r="T17" s="3" t="s">
        <v>32</v>
      </c>
      <c r="U17" s="3" t="s">
        <v>94</v>
      </c>
      <c r="V17" s="3" t="s">
        <v>105</v>
      </c>
      <c r="W17" s="3" t="s">
        <v>33</v>
      </c>
      <c r="X17" s="3" t="s">
        <v>95</v>
      </c>
      <c r="Y17" s="3" t="s">
        <v>106</v>
      </c>
      <c r="Z17" s="3" t="s">
        <v>34</v>
      </c>
      <c r="AA17" s="3" t="s">
        <v>96</v>
      </c>
      <c r="AB17" s="3" t="s">
        <v>107</v>
      </c>
      <c r="AC17" s="3" t="s">
        <v>35</v>
      </c>
      <c r="AD17" s="3" t="s">
        <v>97</v>
      </c>
      <c r="AE17" s="3" t="s">
        <v>108</v>
      </c>
      <c r="AF17" s="3" t="s">
        <v>36</v>
      </c>
      <c r="AG17" s="3" t="s">
        <v>98</v>
      </c>
      <c r="AH17" s="3" t="s">
        <v>109</v>
      </c>
      <c r="AI17" s="3" t="s">
        <v>28</v>
      </c>
      <c r="AJ17" s="3" t="s">
        <v>99</v>
      </c>
      <c r="AK17" s="3" t="s">
        <v>110</v>
      </c>
    </row>
    <row r="18" spans="1:37" x14ac:dyDescent="0.2">
      <c r="A18">
        <v>1949</v>
      </c>
      <c r="B18" s="2">
        <v>13447000</v>
      </c>
      <c r="C18" s="2"/>
      <c r="D18" s="2"/>
      <c r="E18" s="2">
        <v>345000</v>
      </c>
      <c r="F18" s="2"/>
      <c r="G18" s="2"/>
      <c r="H18" s="2"/>
      <c r="I18" s="2"/>
      <c r="J18" s="2"/>
      <c r="K18" s="2">
        <v>94000</v>
      </c>
      <c r="L18" s="2"/>
      <c r="M18" s="2"/>
      <c r="N18" s="2">
        <v>629000</v>
      </c>
      <c r="O18" s="2"/>
      <c r="P18" s="2"/>
      <c r="Q18" s="2">
        <v>508000</v>
      </c>
      <c r="R18" s="2"/>
      <c r="S18" s="2"/>
      <c r="T18" s="2">
        <v>3882000</v>
      </c>
      <c r="U18" s="2"/>
      <c r="V18" s="2"/>
      <c r="W18" s="2">
        <v>4378000</v>
      </c>
      <c r="X18" s="2"/>
      <c r="Y18" s="2"/>
      <c r="Z18" s="2">
        <v>757000</v>
      </c>
      <c r="AA18" s="2"/>
      <c r="AB18" s="2"/>
      <c r="AC18" s="2">
        <v>832000</v>
      </c>
      <c r="AD18" s="2"/>
      <c r="AE18" s="2"/>
      <c r="AF18" s="2">
        <v>885000</v>
      </c>
      <c r="AG18" s="2"/>
      <c r="AH18" s="2"/>
      <c r="AI18" s="2">
        <v>1113000</v>
      </c>
    </row>
    <row r="19" spans="1:37" x14ac:dyDescent="0.2">
      <c r="A19">
        <v>1950</v>
      </c>
      <c r="B19" s="2">
        <v>13712000</v>
      </c>
      <c r="C19" s="2"/>
      <c r="D19" s="2"/>
      <c r="E19" s="2">
        <v>351000</v>
      </c>
      <c r="F19" s="2"/>
      <c r="G19" s="2"/>
      <c r="H19" s="2"/>
      <c r="I19" s="2"/>
      <c r="J19" s="2"/>
      <c r="K19" s="2">
        <v>96000</v>
      </c>
      <c r="L19" s="2"/>
      <c r="M19" s="2"/>
      <c r="N19" s="2">
        <v>638000</v>
      </c>
      <c r="O19" s="2"/>
      <c r="P19" s="2"/>
      <c r="Q19" s="2">
        <v>512000</v>
      </c>
      <c r="R19" s="2"/>
      <c r="S19" s="2"/>
      <c r="T19" s="2">
        <v>3969000</v>
      </c>
      <c r="U19" s="2"/>
      <c r="V19" s="2"/>
      <c r="W19" s="2">
        <v>4471000</v>
      </c>
      <c r="X19" s="2"/>
      <c r="Y19" s="2"/>
      <c r="Z19" s="2">
        <v>768000</v>
      </c>
      <c r="AA19" s="2"/>
      <c r="AB19" s="2"/>
      <c r="AC19" s="2">
        <v>833000</v>
      </c>
      <c r="AD19" s="2"/>
      <c r="AE19" s="2"/>
      <c r="AF19" s="2">
        <v>913000</v>
      </c>
      <c r="AG19" s="2"/>
      <c r="AH19" s="2"/>
      <c r="AI19" s="2">
        <v>1137000</v>
      </c>
    </row>
    <row r="20" spans="1:37" x14ac:dyDescent="0.2">
      <c r="A20">
        <v>1951</v>
      </c>
      <c r="B20" s="2">
        <v>14009400</v>
      </c>
      <c r="C20" s="2"/>
      <c r="D20" s="2"/>
      <c r="E20" s="2">
        <v>361400</v>
      </c>
      <c r="F20" s="2"/>
      <c r="G20" s="2"/>
      <c r="H20" s="2"/>
      <c r="I20" s="2"/>
      <c r="J20" s="2"/>
      <c r="K20" s="2">
        <v>98400</v>
      </c>
      <c r="L20" s="2"/>
      <c r="M20" s="2"/>
      <c r="N20" s="2">
        <v>642600</v>
      </c>
      <c r="O20" s="2"/>
      <c r="P20" s="2"/>
      <c r="Q20" s="2">
        <v>515700</v>
      </c>
      <c r="R20" s="2"/>
      <c r="S20" s="2"/>
      <c r="T20" s="2">
        <v>4055700</v>
      </c>
      <c r="U20" s="2"/>
      <c r="V20" s="2"/>
      <c r="W20" s="2">
        <v>4597600</v>
      </c>
      <c r="X20" s="2"/>
      <c r="Y20" s="2"/>
      <c r="Z20" s="2">
        <v>776500</v>
      </c>
      <c r="AA20" s="2"/>
      <c r="AB20" s="2"/>
      <c r="AC20" s="2">
        <v>831700</v>
      </c>
      <c r="AD20" s="2"/>
      <c r="AE20" s="2"/>
      <c r="AF20" s="2">
        <v>939500</v>
      </c>
      <c r="AG20" s="2"/>
      <c r="AH20" s="2"/>
      <c r="AI20" s="2">
        <v>1165200</v>
      </c>
    </row>
    <row r="21" spans="1:37" x14ac:dyDescent="0.2">
      <c r="A21">
        <v>1952</v>
      </c>
      <c r="B21" s="2">
        <v>14459000</v>
      </c>
      <c r="C21" s="2"/>
      <c r="D21" s="2"/>
      <c r="E21" s="2">
        <v>374000</v>
      </c>
      <c r="F21" s="2"/>
      <c r="G21" s="2"/>
      <c r="H21" s="2"/>
      <c r="I21" s="2"/>
      <c r="J21" s="2"/>
      <c r="K21" s="2">
        <v>100000</v>
      </c>
      <c r="L21" s="2"/>
      <c r="M21" s="2"/>
      <c r="N21" s="2">
        <v>653000</v>
      </c>
      <c r="O21" s="2"/>
      <c r="P21" s="2"/>
      <c r="Q21" s="2">
        <v>526000</v>
      </c>
      <c r="R21" s="2"/>
      <c r="S21" s="2"/>
      <c r="T21" s="2">
        <v>4174000</v>
      </c>
      <c r="U21" s="2"/>
      <c r="V21" s="2"/>
      <c r="W21" s="2">
        <v>4788000</v>
      </c>
      <c r="X21" s="2"/>
      <c r="Y21" s="2"/>
      <c r="Z21" s="2">
        <v>798000</v>
      </c>
      <c r="AA21" s="2"/>
      <c r="AB21" s="2"/>
      <c r="AC21" s="2">
        <v>843000</v>
      </c>
      <c r="AD21" s="2"/>
      <c r="AE21" s="2"/>
      <c r="AF21" s="2">
        <v>973000</v>
      </c>
      <c r="AG21" s="2"/>
      <c r="AH21" s="2"/>
      <c r="AI21" s="2">
        <v>1205000</v>
      </c>
    </row>
    <row r="22" spans="1:37" x14ac:dyDescent="0.2">
      <c r="A22">
        <v>1953</v>
      </c>
      <c r="B22" s="2">
        <v>14845000</v>
      </c>
      <c r="C22" s="2"/>
      <c r="D22" s="2"/>
      <c r="E22" s="2">
        <v>383000</v>
      </c>
      <c r="F22" s="2"/>
      <c r="G22" s="2"/>
      <c r="H22" s="2"/>
      <c r="I22" s="2"/>
      <c r="J22" s="2"/>
      <c r="K22" s="2">
        <v>101000</v>
      </c>
      <c r="L22" s="2"/>
      <c r="M22" s="2"/>
      <c r="N22" s="2">
        <v>663000</v>
      </c>
      <c r="O22" s="2"/>
      <c r="P22" s="2"/>
      <c r="Q22" s="2">
        <v>533000</v>
      </c>
      <c r="R22" s="2"/>
      <c r="S22" s="2"/>
      <c r="T22" s="2">
        <v>4269000</v>
      </c>
      <c r="U22" s="2"/>
      <c r="V22" s="2"/>
      <c r="W22" s="2">
        <v>4941000</v>
      </c>
      <c r="X22" s="2"/>
      <c r="Y22" s="2"/>
      <c r="Z22" s="2">
        <v>809000</v>
      </c>
      <c r="AA22" s="2"/>
      <c r="AB22" s="2"/>
      <c r="AC22" s="2">
        <v>861000</v>
      </c>
      <c r="AD22" s="2"/>
      <c r="AE22" s="2"/>
      <c r="AF22" s="2">
        <v>1012000</v>
      </c>
      <c r="AG22" s="2"/>
      <c r="AH22" s="2"/>
      <c r="AI22" s="2">
        <v>1248000</v>
      </c>
    </row>
    <row r="23" spans="1:37" x14ac:dyDescent="0.2">
      <c r="A23">
        <v>1954</v>
      </c>
      <c r="B23" s="2">
        <v>15287000</v>
      </c>
      <c r="C23" s="2"/>
      <c r="D23" s="2"/>
      <c r="E23" s="2">
        <v>395000</v>
      </c>
      <c r="F23" s="2"/>
      <c r="G23" s="2"/>
      <c r="H23" s="2"/>
      <c r="I23" s="2"/>
      <c r="J23" s="2"/>
      <c r="K23" s="2">
        <v>101000</v>
      </c>
      <c r="L23" s="2"/>
      <c r="M23" s="2"/>
      <c r="N23" s="2">
        <v>673000</v>
      </c>
      <c r="O23" s="2"/>
      <c r="P23" s="2"/>
      <c r="Q23" s="2">
        <v>540000</v>
      </c>
      <c r="R23" s="2"/>
      <c r="S23" s="2"/>
      <c r="T23" s="2">
        <v>4388000</v>
      </c>
      <c r="U23" s="2"/>
      <c r="V23" s="2"/>
      <c r="W23" s="2">
        <v>5115000</v>
      </c>
      <c r="X23" s="2"/>
      <c r="Y23" s="2"/>
      <c r="Z23" s="2">
        <v>823000</v>
      </c>
      <c r="AA23" s="2"/>
      <c r="AB23" s="2"/>
      <c r="AC23" s="2">
        <v>873000</v>
      </c>
      <c r="AD23" s="2"/>
      <c r="AE23" s="2"/>
      <c r="AF23" s="2">
        <v>1057000</v>
      </c>
      <c r="AG23" s="2"/>
      <c r="AH23" s="2"/>
      <c r="AI23" s="2">
        <v>1295000</v>
      </c>
    </row>
    <row r="24" spans="1:37" x14ac:dyDescent="0.2">
      <c r="A24">
        <v>1955</v>
      </c>
      <c r="B24" s="2">
        <v>15698000</v>
      </c>
      <c r="C24" s="2"/>
      <c r="D24" s="2"/>
      <c r="E24" s="2">
        <v>406000</v>
      </c>
      <c r="F24" s="2"/>
      <c r="G24" s="2"/>
      <c r="H24" s="2"/>
      <c r="I24" s="2"/>
      <c r="J24" s="2"/>
      <c r="K24" s="2">
        <v>100000</v>
      </c>
      <c r="L24" s="2"/>
      <c r="M24" s="2"/>
      <c r="N24" s="2">
        <v>683000</v>
      </c>
      <c r="O24" s="2"/>
      <c r="P24" s="2"/>
      <c r="Q24" s="2">
        <v>547000</v>
      </c>
      <c r="R24" s="2"/>
      <c r="S24" s="2"/>
      <c r="T24" s="2">
        <v>4517000</v>
      </c>
      <c r="U24" s="2"/>
      <c r="V24" s="2"/>
      <c r="W24" s="2">
        <v>5266000</v>
      </c>
      <c r="X24" s="2"/>
      <c r="Y24" s="2"/>
      <c r="Z24" s="2">
        <v>839000</v>
      </c>
      <c r="AA24" s="2"/>
      <c r="AB24" s="2"/>
      <c r="AC24" s="2">
        <v>878000</v>
      </c>
      <c r="AD24" s="2"/>
      <c r="AE24" s="2"/>
      <c r="AF24" s="2">
        <v>1091000</v>
      </c>
      <c r="AG24" s="2"/>
      <c r="AH24" s="2"/>
      <c r="AI24" s="2">
        <v>1342000</v>
      </c>
    </row>
    <row r="25" spans="1:37" x14ac:dyDescent="0.2">
      <c r="A25">
        <v>1956</v>
      </c>
      <c r="B25" s="2">
        <v>16080800</v>
      </c>
      <c r="C25" s="2"/>
      <c r="D25" s="2"/>
      <c r="E25" s="2">
        <v>415100</v>
      </c>
      <c r="F25" s="2"/>
      <c r="G25" s="2"/>
      <c r="H25" s="2"/>
      <c r="I25" s="2"/>
      <c r="J25" s="2"/>
      <c r="K25" s="2">
        <v>99300</v>
      </c>
      <c r="L25" s="2"/>
      <c r="M25" s="2"/>
      <c r="N25" s="2">
        <v>694700</v>
      </c>
      <c r="O25" s="2"/>
      <c r="P25" s="2"/>
      <c r="Q25" s="2">
        <v>554600</v>
      </c>
      <c r="R25" s="2"/>
      <c r="S25" s="2"/>
      <c r="T25" s="2">
        <v>4628400</v>
      </c>
      <c r="U25" s="2"/>
      <c r="V25" s="2"/>
      <c r="W25" s="2">
        <v>5404900</v>
      </c>
      <c r="X25" s="2"/>
      <c r="Y25" s="2"/>
      <c r="Z25" s="2">
        <v>850000</v>
      </c>
      <c r="AA25" s="2"/>
      <c r="AB25" s="2"/>
      <c r="AC25" s="2">
        <v>880700</v>
      </c>
      <c r="AD25" s="2"/>
      <c r="AE25" s="2"/>
      <c r="AF25" s="2">
        <v>1123100</v>
      </c>
      <c r="AG25" s="2"/>
      <c r="AH25" s="2"/>
      <c r="AI25" s="2">
        <v>1398500</v>
      </c>
    </row>
    <row r="26" spans="1:37" x14ac:dyDescent="0.2">
      <c r="A26">
        <v>1957</v>
      </c>
      <c r="B26" s="2">
        <v>16610000</v>
      </c>
      <c r="C26" s="2"/>
      <c r="D26" s="2"/>
      <c r="E26" s="2">
        <v>424000</v>
      </c>
      <c r="F26" s="2"/>
      <c r="G26" s="2"/>
      <c r="H26" s="2"/>
      <c r="I26" s="2"/>
      <c r="J26" s="2"/>
      <c r="K26" s="2">
        <v>99000</v>
      </c>
      <c r="L26" s="2"/>
      <c r="M26" s="2"/>
      <c r="N26" s="2">
        <v>701000</v>
      </c>
      <c r="O26" s="2"/>
      <c r="P26" s="2"/>
      <c r="Q26" s="2">
        <v>562000</v>
      </c>
      <c r="R26" s="2"/>
      <c r="S26" s="2"/>
      <c r="T26" s="2">
        <v>4769000</v>
      </c>
      <c r="U26" s="2"/>
      <c r="V26" s="2"/>
      <c r="W26" s="2">
        <v>5636000</v>
      </c>
      <c r="X26" s="2"/>
      <c r="Y26" s="2"/>
      <c r="Z26" s="2">
        <v>862000</v>
      </c>
      <c r="AA26" s="2"/>
      <c r="AB26" s="2"/>
      <c r="AC26" s="2">
        <v>880000</v>
      </c>
      <c r="AD26" s="2"/>
      <c r="AE26" s="2"/>
      <c r="AF26" s="2">
        <v>1164000</v>
      </c>
      <c r="AG26" s="2"/>
      <c r="AH26" s="2"/>
      <c r="AI26" s="2">
        <v>1482000</v>
      </c>
    </row>
    <row r="27" spans="1:37" x14ac:dyDescent="0.2">
      <c r="A27">
        <v>1958</v>
      </c>
      <c r="B27" s="2">
        <v>17080000</v>
      </c>
      <c r="C27" s="2"/>
      <c r="D27" s="2"/>
      <c r="E27" s="2">
        <v>432000</v>
      </c>
      <c r="F27" s="2"/>
      <c r="G27" s="2"/>
      <c r="H27" s="2"/>
      <c r="I27" s="2"/>
      <c r="J27" s="2"/>
      <c r="K27" s="2">
        <v>100000</v>
      </c>
      <c r="L27" s="2"/>
      <c r="M27" s="2"/>
      <c r="N27" s="2">
        <v>709000</v>
      </c>
      <c r="O27" s="2"/>
      <c r="P27" s="2"/>
      <c r="Q27" s="2">
        <v>571000</v>
      </c>
      <c r="R27" s="2"/>
      <c r="S27" s="2"/>
      <c r="T27" s="2">
        <v>4904000</v>
      </c>
      <c r="U27" s="2"/>
      <c r="V27" s="2"/>
      <c r="W27" s="2">
        <v>5821000</v>
      </c>
      <c r="X27" s="2"/>
      <c r="Y27" s="2"/>
      <c r="Z27" s="2">
        <v>875000</v>
      </c>
      <c r="AA27" s="2"/>
      <c r="AB27" s="2"/>
      <c r="AC27" s="2">
        <v>891000</v>
      </c>
      <c r="AD27" s="2"/>
      <c r="AE27" s="2"/>
      <c r="AF27" s="2">
        <v>1206000</v>
      </c>
      <c r="AG27" s="2"/>
      <c r="AH27" s="2"/>
      <c r="AI27" s="2">
        <v>1538000</v>
      </c>
    </row>
    <row r="28" spans="1:37" x14ac:dyDescent="0.2">
      <c r="A28">
        <v>1959</v>
      </c>
      <c r="B28" s="2">
        <v>17483000</v>
      </c>
      <c r="C28" s="2"/>
      <c r="D28" s="2"/>
      <c r="E28" s="2">
        <v>441000</v>
      </c>
      <c r="F28" s="2"/>
      <c r="G28" s="2"/>
      <c r="H28" s="2"/>
      <c r="I28" s="2"/>
      <c r="J28" s="2"/>
      <c r="K28" s="2">
        <v>101000</v>
      </c>
      <c r="L28" s="2"/>
      <c r="M28" s="2"/>
      <c r="N28" s="2">
        <v>719000</v>
      </c>
      <c r="O28" s="2"/>
      <c r="P28" s="2"/>
      <c r="Q28" s="2">
        <v>582000</v>
      </c>
      <c r="R28" s="2"/>
      <c r="S28" s="2"/>
      <c r="T28" s="2">
        <v>5024000</v>
      </c>
      <c r="U28" s="2"/>
      <c r="V28" s="2"/>
      <c r="W28" s="2">
        <v>5969000</v>
      </c>
      <c r="X28" s="2"/>
      <c r="Y28" s="2"/>
      <c r="Z28" s="2">
        <v>891000</v>
      </c>
      <c r="AA28" s="2"/>
      <c r="AB28" s="2"/>
      <c r="AC28" s="2">
        <v>907000</v>
      </c>
      <c r="AD28" s="2"/>
      <c r="AE28" s="2"/>
      <c r="AF28" s="2">
        <v>1248000</v>
      </c>
      <c r="AG28" s="2"/>
      <c r="AH28" s="2"/>
      <c r="AI28" s="2">
        <v>1567000</v>
      </c>
    </row>
    <row r="29" spans="1:37" x14ac:dyDescent="0.2">
      <c r="A29">
        <v>1960</v>
      </c>
      <c r="B29" s="2">
        <v>17870000</v>
      </c>
      <c r="C29" s="2"/>
      <c r="D29" s="2"/>
      <c r="E29" s="2">
        <v>448000</v>
      </c>
      <c r="F29" s="2"/>
      <c r="G29" s="2"/>
      <c r="H29" s="2"/>
      <c r="I29" s="2"/>
      <c r="J29" s="2"/>
      <c r="K29" s="2">
        <v>103000</v>
      </c>
      <c r="L29" s="2"/>
      <c r="M29" s="2"/>
      <c r="N29" s="2">
        <v>727000</v>
      </c>
      <c r="O29" s="2"/>
      <c r="P29" s="2"/>
      <c r="Q29" s="2">
        <v>589000</v>
      </c>
      <c r="R29" s="2"/>
      <c r="S29" s="2"/>
      <c r="T29" s="2">
        <v>5142000</v>
      </c>
      <c r="U29" s="2"/>
      <c r="V29" s="2"/>
      <c r="W29" s="2">
        <v>6111000</v>
      </c>
      <c r="X29" s="2"/>
      <c r="Y29" s="2"/>
      <c r="Z29" s="2">
        <v>906000</v>
      </c>
      <c r="AA29" s="2"/>
      <c r="AB29" s="2"/>
      <c r="AC29" s="2">
        <v>915000</v>
      </c>
      <c r="AD29" s="2"/>
      <c r="AE29" s="2"/>
      <c r="AF29" s="2">
        <v>1291000</v>
      </c>
      <c r="AG29" s="2"/>
      <c r="AH29" s="2"/>
      <c r="AI29" s="2">
        <v>1602000</v>
      </c>
    </row>
    <row r="30" spans="1:37" x14ac:dyDescent="0.2">
      <c r="A30">
        <v>1961</v>
      </c>
      <c r="B30" s="2">
        <v>18238300</v>
      </c>
      <c r="C30" s="2"/>
      <c r="D30" s="2"/>
      <c r="E30" s="2">
        <v>457900</v>
      </c>
      <c r="F30" s="2"/>
      <c r="G30" s="2"/>
      <c r="H30" s="2"/>
      <c r="I30" s="2"/>
      <c r="J30" s="2"/>
      <c r="K30" s="2">
        <v>104600</v>
      </c>
      <c r="L30" s="2"/>
      <c r="M30" s="2"/>
      <c r="N30" s="2">
        <v>737000</v>
      </c>
      <c r="O30" s="2"/>
      <c r="P30" s="2"/>
      <c r="Q30" s="2">
        <v>597900</v>
      </c>
      <c r="R30" s="2"/>
      <c r="S30" s="2"/>
      <c r="T30" s="2">
        <v>5259200</v>
      </c>
      <c r="U30" s="2"/>
      <c r="V30" s="2"/>
      <c r="W30" s="2">
        <v>6236100</v>
      </c>
      <c r="X30" s="2"/>
      <c r="Y30" s="2"/>
      <c r="Z30" s="2">
        <v>921700</v>
      </c>
      <c r="AA30" s="2"/>
      <c r="AB30" s="2"/>
      <c r="AC30" s="2">
        <v>925200</v>
      </c>
      <c r="AD30" s="2"/>
      <c r="AE30" s="2"/>
      <c r="AF30" s="2">
        <v>1332000</v>
      </c>
      <c r="AG30" s="2"/>
      <c r="AH30" s="2"/>
      <c r="AI30" s="2">
        <v>1629100</v>
      </c>
    </row>
    <row r="31" spans="1:37" x14ac:dyDescent="0.2">
      <c r="A31">
        <v>1962</v>
      </c>
      <c r="B31" s="2">
        <v>18583000</v>
      </c>
      <c r="C31" s="2"/>
      <c r="D31" s="2"/>
      <c r="E31" s="2">
        <v>468000</v>
      </c>
      <c r="F31" s="2"/>
      <c r="G31" s="2"/>
      <c r="H31" s="2"/>
      <c r="I31" s="2"/>
      <c r="J31" s="2"/>
      <c r="K31" s="2">
        <v>107000</v>
      </c>
      <c r="L31" s="2"/>
      <c r="M31" s="2"/>
      <c r="N31" s="2">
        <v>746000</v>
      </c>
      <c r="O31" s="2"/>
      <c r="P31" s="2"/>
      <c r="Q31" s="2">
        <v>605000</v>
      </c>
      <c r="R31" s="2"/>
      <c r="S31" s="2"/>
      <c r="T31" s="2">
        <v>5371000</v>
      </c>
      <c r="U31" s="2"/>
      <c r="V31" s="2"/>
      <c r="W31" s="2">
        <v>6351000</v>
      </c>
      <c r="X31" s="2"/>
      <c r="Y31" s="2"/>
      <c r="Z31" s="2">
        <v>936000</v>
      </c>
      <c r="AA31" s="2"/>
      <c r="AB31" s="2"/>
      <c r="AC31" s="2">
        <v>930000</v>
      </c>
      <c r="AD31" s="2"/>
      <c r="AE31" s="2"/>
      <c r="AF31" s="2">
        <v>1369000</v>
      </c>
      <c r="AG31" s="2"/>
      <c r="AH31" s="2"/>
      <c r="AI31" s="2">
        <v>1660000</v>
      </c>
    </row>
    <row r="32" spans="1:37" x14ac:dyDescent="0.2">
      <c r="A32">
        <v>1963</v>
      </c>
      <c r="B32" s="2">
        <v>18931000</v>
      </c>
      <c r="C32" s="2"/>
      <c r="D32" s="2"/>
      <c r="E32" s="2">
        <v>476000</v>
      </c>
      <c r="F32" s="2"/>
      <c r="G32" s="2"/>
      <c r="H32" s="2"/>
      <c r="I32" s="2"/>
      <c r="J32" s="2"/>
      <c r="K32" s="2">
        <v>108000</v>
      </c>
      <c r="L32" s="2"/>
      <c r="M32" s="2"/>
      <c r="N32" s="2">
        <v>751000</v>
      </c>
      <c r="O32" s="2"/>
      <c r="P32" s="2"/>
      <c r="Q32" s="2">
        <v>609000</v>
      </c>
      <c r="R32" s="2"/>
      <c r="S32" s="2"/>
      <c r="T32" s="2">
        <v>5481000</v>
      </c>
      <c r="U32" s="2"/>
      <c r="V32" s="2"/>
      <c r="W32" s="2">
        <v>6481000</v>
      </c>
      <c r="X32" s="2"/>
      <c r="Y32" s="2"/>
      <c r="Z32" s="2">
        <v>949000</v>
      </c>
      <c r="AA32" s="2"/>
      <c r="AB32" s="2"/>
      <c r="AC32" s="2">
        <v>933000</v>
      </c>
      <c r="AD32" s="2"/>
      <c r="AE32" s="2"/>
      <c r="AF32" s="2">
        <v>1403000</v>
      </c>
      <c r="AG32" s="2"/>
      <c r="AH32" s="2"/>
      <c r="AI32" s="2">
        <v>1699000</v>
      </c>
    </row>
    <row r="33" spans="1:35" x14ac:dyDescent="0.2">
      <c r="A33">
        <v>1964</v>
      </c>
      <c r="B33" s="2">
        <v>19291000</v>
      </c>
      <c r="C33" s="2"/>
      <c r="D33" s="2"/>
      <c r="E33" s="2">
        <v>483000</v>
      </c>
      <c r="F33" s="2"/>
      <c r="G33" s="2"/>
      <c r="H33" s="2"/>
      <c r="I33" s="2"/>
      <c r="J33" s="2"/>
      <c r="K33" s="2">
        <v>109000</v>
      </c>
      <c r="L33" s="2"/>
      <c r="M33" s="2"/>
      <c r="N33" s="2">
        <v>755000</v>
      </c>
      <c r="O33" s="2"/>
      <c r="P33" s="2"/>
      <c r="Q33" s="2">
        <v>611000</v>
      </c>
      <c r="R33" s="2"/>
      <c r="S33" s="2"/>
      <c r="T33" s="2">
        <v>5584000</v>
      </c>
      <c r="U33" s="2"/>
      <c r="V33" s="2"/>
      <c r="W33" s="2">
        <v>6631000</v>
      </c>
      <c r="X33" s="2"/>
      <c r="Y33" s="2"/>
      <c r="Z33" s="2">
        <v>959000</v>
      </c>
      <c r="AA33" s="2"/>
      <c r="AB33" s="2"/>
      <c r="AC33" s="2">
        <v>942000</v>
      </c>
      <c r="AD33" s="2"/>
      <c r="AE33" s="2"/>
      <c r="AF33" s="2">
        <v>1430000</v>
      </c>
      <c r="AG33" s="2"/>
      <c r="AH33" s="2"/>
      <c r="AI33" s="2">
        <v>1745000</v>
      </c>
    </row>
    <row r="34" spans="1:35" x14ac:dyDescent="0.2">
      <c r="A34">
        <v>1965</v>
      </c>
      <c r="B34" s="2">
        <v>19644000</v>
      </c>
      <c r="C34" s="2"/>
      <c r="D34" s="2"/>
      <c r="E34" s="2">
        <v>488000</v>
      </c>
      <c r="F34" s="2"/>
      <c r="G34" s="2"/>
      <c r="H34" s="2"/>
      <c r="I34" s="2"/>
      <c r="J34" s="2"/>
      <c r="K34" s="2">
        <v>109000</v>
      </c>
      <c r="L34" s="2"/>
      <c r="M34" s="2"/>
      <c r="N34" s="2">
        <v>756000</v>
      </c>
      <c r="O34" s="2"/>
      <c r="P34" s="2"/>
      <c r="Q34" s="2">
        <v>615000</v>
      </c>
      <c r="R34" s="2"/>
      <c r="S34" s="2"/>
      <c r="T34" s="2">
        <v>5685000</v>
      </c>
      <c r="U34" s="2"/>
      <c r="V34" s="2"/>
      <c r="W34" s="2">
        <v>6788000</v>
      </c>
      <c r="X34" s="2"/>
      <c r="Y34" s="2"/>
      <c r="Z34" s="2">
        <v>965000</v>
      </c>
      <c r="AA34" s="2"/>
      <c r="AB34" s="2"/>
      <c r="AC34" s="2">
        <v>950000</v>
      </c>
      <c r="AD34" s="2"/>
      <c r="AE34" s="2"/>
      <c r="AF34" s="2">
        <v>1450000</v>
      </c>
      <c r="AG34" s="2"/>
      <c r="AH34" s="2"/>
      <c r="AI34" s="2">
        <v>1797000</v>
      </c>
    </row>
    <row r="35" spans="1:35" x14ac:dyDescent="0.2">
      <c r="A35">
        <v>1966</v>
      </c>
      <c r="B35" s="2">
        <v>20014900</v>
      </c>
      <c r="C35" s="2"/>
      <c r="D35" s="2"/>
      <c r="E35" s="2">
        <v>493400</v>
      </c>
      <c r="F35" s="2"/>
      <c r="G35" s="2"/>
      <c r="H35" s="2"/>
      <c r="I35" s="2"/>
      <c r="J35" s="2"/>
      <c r="K35" s="2">
        <v>108500</v>
      </c>
      <c r="L35" s="2"/>
      <c r="M35" s="2"/>
      <c r="N35" s="2">
        <v>756000</v>
      </c>
      <c r="O35" s="2"/>
      <c r="P35" s="2"/>
      <c r="Q35" s="2">
        <v>616800</v>
      </c>
      <c r="R35" s="2"/>
      <c r="S35" s="2"/>
      <c r="T35" s="2">
        <v>5780800</v>
      </c>
      <c r="U35" s="2"/>
      <c r="V35" s="2"/>
      <c r="W35" s="2">
        <v>6960900</v>
      </c>
      <c r="X35" s="2"/>
      <c r="Y35" s="2"/>
      <c r="Z35" s="2">
        <v>963100</v>
      </c>
      <c r="AA35" s="2"/>
      <c r="AB35" s="2"/>
      <c r="AC35" s="2">
        <v>955400</v>
      </c>
      <c r="AD35" s="2"/>
      <c r="AE35" s="2"/>
      <c r="AF35" s="2">
        <v>1463200</v>
      </c>
      <c r="AG35" s="2"/>
      <c r="AH35" s="2"/>
      <c r="AI35" s="2">
        <v>1873700</v>
      </c>
    </row>
    <row r="36" spans="1:35" x14ac:dyDescent="0.2">
      <c r="A36">
        <v>1967</v>
      </c>
      <c r="B36" s="2">
        <v>20378000</v>
      </c>
      <c r="C36" s="2"/>
      <c r="D36" s="2"/>
      <c r="E36" s="2">
        <v>499000</v>
      </c>
      <c r="F36" s="2"/>
      <c r="G36" s="2"/>
      <c r="H36" s="2"/>
      <c r="I36" s="2"/>
      <c r="J36" s="2"/>
      <c r="K36" s="2">
        <v>109000</v>
      </c>
      <c r="L36" s="2"/>
      <c r="M36" s="2"/>
      <c r="N36" s="2">
        <v>760000</v>
      </c>
      <c r="O36" s="2"/>
      <c r="P36" s="2"/>
      <c r="Q36" s="2">
        <v>620000</v>
      </c>
      <c r="R36" s="2"/>
      <c r="S36" s="2"/>
      <c r="T36" s="2">
        <v>5864000</v>
      </c>
      <c r="U36" s="2"/>
      <c r="V36" s="2"/>
      <c r="W36" s="2">
        <v>7127000</v>
      </c>
      <c r="X36" s="2"/>
      <c r="Y36" s="2"/>
      <c r="Z36" s="2">
        <v>963000</v>
      </c>
      <c r="AA36" s="2"/>
      <c r="AB36" s="2"/>
      <c r="AC36" s="2">
        <v>957000</v>
      </c>
      <c r="AD36" s="2"/>
      <c r="AE36" s="2"/>
      <c r="AF36" s="2">
        <v>1490000</v>
      </c>
      <c r="AG36" s="2"/>
      <c r="AH36" s="2"/>
      <c r="AI36" s="2">
        <v>1945000</v>
      </c>
    </row>
    <row r="37" spans="1:35" x14ac:dyDescent="0.2">
      <c r="A37">
        <v>1968</v>
      </c>
      <c r="B37" s="2">
        <v>20701000</v>
      </c>
      <c r="C37" s="2"/>
      <c r="D37" s="2"/>
      <c r="E37" s="2">
        <v>506000</v>
      </c>
      <c r="F37" s="2"/>
      <c r="G37" s="2"/>
      <c r="H37" s="2"/>
      <c r="I37" s="2"/>
      <c r="J37" s="2"/>
      <c r="K37" s="2">
        <v>110000</v>
      </c>
      <c r="L37" s="2"/>
      <c r="M37" s="2"/>
      <c r="N37" s="2">
        <v>767000</v>
      </c>
      <c r="O37" s="2"/>
      <c r="P37" s="2"/>
      <c r="Q37" s="2">
        <v>625000</v>
      </c>
      <c r="R37" s="2"/>
      <c r="S37" s="2"/>
      <c r="T37" s="2">
        <v>5928000</v>
      </c>
      <c r="U37" s="2"/>
      <c r="V37" s="2"/>
      <c r="W37" s="2">
        <v>7262000</v>
      </c>
      <c r="X37" s="2"/>
      <c r="Y37" s="2"/>
      <c r="Z37" s="2">
        <v>971000</v>
      </c>
      <c r="AA37" s="2"/>
      <c r="AB37" s="2"/>
      <c r="AC37" s="2">
        <v>960000</v>
      </c>
      <c r="AD37" s="2"/>
      <c r="AE37" s="2"/>
      <c r="AF37" s="2">
        <v>1524000</v>
      </c>
      <c r="AG37" s="2"/>
      <c r="AH37" s="2"/>
      <c r="AI37" s="2">
        <v>2003000</v>
      </c>
    </row>
    <row r="38" spans="1:35" x14ac:dyDescent="0.2">
      <c r="A38">
        <v>1969</v>
      </c>
      <c r="B38" s="2">
        <v>21001000</v>
      </c>
      <c r="C38" s="2"/>
      <c r="D38" s="2"/>
      <c r="E38" s="2">
        <v>514000</v>
      </c>
      <c r="F38" s="2"/>
      <c r="G38" s="2"/>
      <c r="H38" s="2"/>
      <c r="I38" s="2"/>
      <c r="J38" s="2"/>
      <c r="K38" s="2">
        <v>111000</v>
      </c>
      <c r="L38" s="2"/>
      <c r="M38" s="2"/>
      <c r="N38" s="2">
        <v>775000</v>
      </c>
      <c r="O38" s="2"/>
      <c r="P38" s="2"/>
      <c r="Q38" s="2">
        <v>628000</v>
      </c>
      <c r="R38" s="2"/>
      <c r="S38" s="2"/>
      <c r="T38" s="2">
        <v>5985000</v>
      </c>
      <c r="U38" s="2"/>
      <c r="V38" s="2"/>
      <c r="W38" s="2">
        <v>7385000</v>
      </c>
      <c r="X38" s="2"/>
      <c r="Y38" s="2"/>
      <c r="Z38" s="2">
        <v>979000</v>
      </c>
      <c r="AA38" s="2"/>
      <c r="AB38" s="2"/>
      <c r="AC38" s="2">
        <v>958000</v>
      </c>
      <c r="AD38" s="2"/>
      <c r="AE38" s="2"/>
      <c r="AF38" s="2">
        <v>1559000</v>
      </c>
      <c r="AG38" s="2"/>
      <c r="AH38" s="2"/>
      <c r="AI38" s="2">
        <v>2060000</v>
      </c>
    </row>
    <row r="39" spans="1:35" x14ac:dyDescent="0.2">
      <c r="A39">
        <v>1970</v>
      </c>
      <c r="B39" s="2">
        <v>21297000</v>
      </c>
      <c r="C39" s="2"/>
      <c r="D39" s="2"/>
      <c r="E39" s="2">
        <v>517000</v>
      </c>
      <c r="F39" s="2"/>
      <c r="G39" s="2"/>
      <c r="H39" s="2"/>
      <c r="I39" s="2"/>
      <c r="J39" s="2"/>
      <c r="K39" s="2">
        <v>110000</v>
      </c>
      <c r="L39" s="2"/>
      <c r="M39" s="2"/>
      <c r="N39" s="2">
        <v>782000</v>
      </c>
      <c r="O39" s="2"/>
      <c r="P39" s="2"/>
      <c r="Q39" s="2">
        <v>627000</v>
      </c>
      <c r="R39" s="2"/>
      <c r="S39" s="2"/>
      <c r="T39" s="2">
        <v>6013000</v>
      </c>
      <c r="U39" s="2"/>
      <c r="V39" s="2"/>
      <c r="W39" s="2">
        <v>7551000</v>
      </c>
      <c r="X39" s="2"/>
      <c r="Y39" s="2"/>
      <c r="Z39" s="2">
        <v>983000</v>
      </c>
      <c r="AA39" s="2"/>
      <c r="AB39" s="2"/>
      <c r="AC39" s="2">
        <v>941000</v>
      </c>
      <c r="AD39" s="2"/>
      <c r="AE39" s="2"/>
      <c r="AF39" s="2">
        <v>1595000</v>
      </c>
      <c r="AG39" s="2"/>
      <c r="AH39" s="2"/>
      <c r="AI39" s="2">
        <v>2128000</v>
      </c>
    </row>
    <row r="40" spans="1:35" x14ac:dyDescent="0.2">
      <c r="A40">
        <v>1971</v>
      </c>
      <c r="B40" s="2">
        <v>21962032</v>
      </c>
      <c r="C40" s="2"/>
      <c r="D40" s="2"/>
      <c r="E40" s="2">
        <v>530854</v>
      </c>
      <c r="F40" s="2"/>
      <c r="G40" s="2"/>
      <c r="H40" s="2"/>
      <c r="I40" s="2"/>
      <c r="J40" s="2"/>
      <c r="K40" s="2">
        <v>112591</v>
      </c>
      <c r="L40" s="2"/>
      <c r="M40" s="2"/>
      <c r="N40" s="2">
        <v>797294</v>
      </c>
      <c r="O40" s="2"/>
      <c r="P40" s="2"/>
      <c r="Q40" s="2">
        <v>642471</v>
      </c>
      <c r="R40" s="2"/>
      <c r="S40" s="2"/>
      <c r="T40" s="2">
        <v>6137305</v>
      </c>
      <c r="U40" s="2"/>
      <c r="V40" s="2"/>
      <c r="W40" s="2">
        <v>7849027</v>
      </c>
      <c r="X40" s="2"/>
      <c r="Y40" s="2"/>
      <c r="Z40" s="2">
        <v>998876</v>
      </c>
      <c r="AA40" s="2"/>
      <c r="AB40" s="2"/>
      <c r="AC40" s="2">
        <v>932038</v>
      </c>
      <c r="AD40" s="2"/>
      <c r="AE40" s="2"/>
      <c r="AF40" s="2">
        <v>1665717</v>
      </c>
      <c r="AG40" s="2"/>
      <c r="AH40" s="2"/>
      <c r="AI40" s="2">
        <v>2240470</v>
      </c>
    </row>
    <row r="41" spans="1:35" x14ac:dyDescent="0.2">
      <c r="A41">
        <v>1972</v>
      </c>
      <c r="B41" s="2">
        <v>22218463</v>
      </c>
      <c r="C41" s="2"/>
      <c r="D41" s="2"/>
      <c r="E41" s="2">
        <v>539124</v>
      </c>
      <c r="F41" s="2"/>
      <c r="G41" s="2"/>
      <c r="H41" s="2"/>
      <c r="I41" s="2"/>
      <c r="J41" s="2"/>
      <c r="K41" s="2">
        <v>113460</v>
      </c>
      <c r="L41" s="2"/>
      <c r="M41" s="2"/>
      <c r="N41" s="2">
        <v>802255</v>
      </c>
      <c r="O41" s="2"/>
      <c r="P41" s="2"/>
      <c r="Q41" s="2">
        <v>648769</v>
      </c>
      <c r="R41" s="2"/>
      <c r="S41" s="2"/>
      <c r="T41" s="2">
        <v>6174216</v>
      </c>
      <c r="U41" s="2"/>
      <c r="V41" s="2"/>
      <c r="W41" s="2">
        <v>7963117</v>
      </c>
      <c r="X41" s="2"/>
      <c r="Y41" s="2"/>
      <c r="Z41" s="2">
        <v>1001652</v>
      </c>
      <c r="AA41" s="2"/>
      <c r="AB41" s="2"/>
      <c r="AC41" s="2">
        <v>920780</v>
      </c>
      <c r="AD41" s="2"/>
      <c r="AE41" s="2"/>
      <c r="AF41" s="2">
        <v>1694090</v>
      </c>
      <c r="AG41" s="2"/>
      <c r="AH41" s="2"/>
      <c r="AI41" s="2">
        <v>2302086</v>
      </c>
    </row>
    <row r="42" spans="1:35" x14ac:dyDescent="0.2">
      <c r="A42">
        <v>1973</v>
      </c>
      <c r="B42" s="2">
        <v>22491777</v>
      </c>
      <c r="C42" s="2"/>
      <c r="D42" s="2"/>
      <c r="E42" s="2">
        <v>545561</v>
      </c>
      <c r="F42" s="2"/>
      <c r="G42" s="2"/>
      <c r="H42" s="2"/>
      <c r="I42" s="2"/>
      <c r="J42" s="2"/>
      <c r="K42" s="2">
        <v>114620</v>
      </c>
      <c r="L42" s="2"/>
      <c r="M42" s="2"/>
      <c r="N42" s="2">
        <v>812386</v>
      </c>
      <c r="O42" s="2"/>
      <c r="P42" s="2"/>
      <c r="Q42" s="2">
        <v>656720</v>
      </c>
      <c r="R42" s="2"/>
      <c r="S42" s="2"/>
      <c r="T42" s="2">
        <v>6213149</v>
      </c>
      <c r="U42" s="2"/>
      <c r="V42" s="2"/>
      <c r="W42" s="2">
        <v>8075547</v>
      </c>
      <c r="X42" s="2"/>
      <c r="Y42" s="2"/>
      <c r="Z42" s="2">
        <v>1007358</v>
      </c>
      <c r="AA42" s="2"/>
      <c r="AB42" s="2"/>
      <c r="AC42" s="2">
        <v>911937</v>
      </c>
      <c r="AD42" s="2"/>
      <c r="AE42" s="2"/>
      <c r="AF42" s="2">
        <v>1725327</v>
      </c>
      <c r="AG42" s="2"/>
      <c r="AH42" s="2"/>
      <c r="AI42" s="2">
        <v>2367271</v>
      </c>
    </row>
    <row r="43" spans="1:35" x14ac:dyDescent="0.2">
      <c r="A43">
        <v>1974</v>
      </c>
      <c r="B43" s="2">
        <v>22807969</v>
      </c>
      <c r="C43" s="2"/>
      <c r="D43" s="2"/>
      <c r="E43" s="2">
        <v>549604</v>
      </c>
      <c r="F43" s="2"/>
      <c r="G43" s="2"/>
      <c r="H43" s="2"/>
      <c r="I43" s="2"/>
      <c r="J43" s="2"/>
      <c r="K43" s="2">
        <v>115962</v>
      </c>
      <c r="L43" s="2"/>
      <c r="M43" s="2"/>
      <c r="N43" s="2">
        <v>818751</v>
      </c>
      <c r="O43" s="2"/>
      <c r="P43" s="2"/>
      <c r="Q43" s="2">
        <v>664744</v>
      </c>
      <c r="R43" s="2"/>
      <c r="S43" s="2"/>
      <c r="T43" s="2">
        <v>6268571</v>
      </c>
      <c r="U43" s="2"/>
      <c r="V43" s="2"/>
      <c r="W43" s="2">
        <v>8204275</v>
      </c>
      <c r="X43" s="2"/>
      <c r="Y43" s="2"/>
      <c r="Z43" s="2">
        <v>1018206</v>
      </c>
      <c r="AA43" s="2"/>
      <c r="AB43" s="2"/>
      <c r="AC43" s="2">
        <v>908457</v>
      </c>
      <c r="AD43" s="2"/>
      <c r="AE43" s="2"/>
      <c r="AF43" s="2">
        <v>1754621</v>
      </c>
      <c r="AG43" s="2"/>
      <c r="AH43" s="2"/>
      <c r="AI43" s="2">
        <v>2442578</v>
      </c>
    </row>
    <row r="44" spans="1:35" x14ac:dyDescent="0.2">
      <c r="A44">
        <v>1975</v>
      </c>
      <c r="B44" s="2">
        <v>23143275</v>
      </c>
      <c r="C44" s="2"/>
      <c r="D44" s="2"/>
      <c r="E44" s="2">
        <v>556496</v>
      </c>
      <c r="F44" s="2"/>
      <c r="G44" s="2"/>
      <c r="H44" s="2"/>
      <c r="I44" s="2"/>
      <c r="J44" s="2"/>
      <c r="K44" s="2">
        <v>117724</v>
      </c>
      <c r="L44" s="2"/>
      <c r="M44" s="2"/>
      <c r="N44" s="2">
        <v>826549</v>
      </c>
      <c r="O44" s="2"/>
      <c r="P44" s="2"/>
      <c r="Q44" s="2">
        <v>677008</v>
      </c>
      <c r="R44" s="2"/>
      <c r="S44" s="2"/>
      <c r="T44" s="2">
        <v>6330303</v>
      </c>
      <c r="U44" s="2"/>
      <c r="V44" s="2"/>
      <c r="W44" s="2">
        <v>8319795</v>
      </c>
      <c r="X44" s="2"/>
      <c r="Y44" s="2"/>
      <c r="Z44" s="2">
        <v>1024975</v>
      </c>
      <c r="AA44" s="2"/>
      <c r="AB44" s="2"/>
      <c r="AC44" s="2">
        <v>917415</v>
      </c>
      <c r="AD44" s="2"/>
      <c r="AE44" s="2"/>
      <c r="AF44" s="2">
        <v>1808689</v>
      </c>
      <c r="AG44" s="2"/>
      <c r="AH44" s="2"/>
      <c r="AI44" s="2">
        <v>2499564</v>
      </c>
    </row>
    <row r="45" spans="1:35" x14ac:dyDescent="0.2">
      <c r="A45">
        <v>1976</v>
      </c>
      <c r="B45" s="2">
        <v>23449808</v>
      </c>
      <c r="C45" s="2"/>
      <c r="D45" s="2"/>
      <c r="E45" s="2">
        <v>562639</v>
      </c>
      <c r="F45" s="2"/>
      <c r="G45" s="2"/>
      <c r="H45" s="2"/>
      <c r="I45" s="2"/>
      <c r="J45" s="2"/>
      <c r="K45" s="2">
        <v>118648</v>
      </c>
      <c r="L45" s="2"/>
      <c r="M45" s="2"/>
      <c r="N45" s="2">
        <v>835166</v>
      </c>
      <c r="O45" s="2"/>
      <c r="P45" s="2"/>
      <c r="Q45" s="2">
        <v>689494</v>
      </c>
      <c r="R45" s="2"/>
      <c r="S45" s="2"/>
      <c r="T45" s="2">
        <v>6396761</v>
      </c>
      <c r="U45" s="2"/>
      <c r="V45" s="2"/>
      <c r="W45" s="2">
        <v>8413779</v>
      </c>
      <c r="X45" s="2"/>
      <c r="Y45" s="2"/>
      <c r="Z45" s="2">
        <v>1031758</v>
      </c>
      <c r="AA45" s="2"/>
      <c r="AB45" s="2"/>
      <c r="AC45" s="2">
        <v>931612</v>
      </c>
      <c r="AD45" s="2"/>
      <c r="AE45" s="2"/>
      <c r="AF45" s="2">
        <v>1869287</v>
      </c>
      <c r="AG45" s="2"/>
      <c r="AH45" s="2"/>
      <c r="AI45" s="2">
        <v>2533899</v>
      </c>
    </row>
    <row r="46" spans="1:35" x14ac:dyDescent="0.2">
      <c r="A46">
        <v>1977</v>
      </c>
      <c r="B46" s="2">
        <v>23725843</v>
      </c>
      <c r="C46" s="2"/>
      <c r="D46" s="2"/>
      <c r="E46" s="2">
        <v>565348</v>
      </c>
      <c r="F46" s="2"/>
      <c r="G46" s="2"/>
      <c r="H46" s="2"/>
      <c r="I46" s="2"/>
      <c r="J46" s="2"/>
      <c r="K46" s="2">
        <v>119902</v>
      </c>
      <c r="L46" s="2"/>
      <c r="M46" s="2"/>
      <c r="N46" s="2">
        <v>840028</v>
      </c>
      <c r="O46" s="2"/>
      <c r="P46" s="2"/>
      <c r="Q46" s="2">
        <v>695843</v>
      </c>
      <c r="R46" s="2"/>
      <c r="S46" s="2"/>
      <c r="T46" s="2">
        <v>6433133</v>
      </c>
      <c r="U46" s="2"/>
      <c r="V46" s="2"/>
      <c r="W46" s="2">
        <v>8504080</v>
      </c>
      <c r="X46" s="2"/>
      <c r="Y46" s="2"/>
      <c r="Z46" s="2">
        <v>1037369</v>
      </c>
      <c r="AA46" s="2"/>
      <c r="AB46" s="2"/>
      <c r="AC46" s="2">
        <v>944621</v>
      </c>
      <c r="AD46" s="2"/>
      <c r="AE46" s="2"/>
      <c r="AF46" s="2">
        <v>1948263</v>
      </c>
      <c r="AG46" s="2"/>
      <c r="AH46" s="2"/>
      <c r="AI46" s="2">
        <v>2570315</v>
      </c>
    </row>
    <row r="47" spans="1:35" x14ac:dyDescent="0.2">
      <c r="A47">
        <v>1978</v>
      </c>
      <c r="B47" s="2">
        <v>23963203</v>
      </c>
      <c r="C47" s="2"/>
      <c r="D47" s="2"/>
      <c r="E47" s="2">
        <v>567639</v>
      </c>
      <c r="F47" s="2"/>
      <c r="G47" s="2"/>
      <c r="H47" s="2"/>
      <c r="I47" s="2"/>
      <c r="J47" s="2"/>
      <c r="K47" s="2">
        <v>121684</v>
      </c>
      <c r="L47" s="2"/>
      <c r="M47" s="2"/>
      <c r="N47" s="2">
        <v>844628</v>
      </c>
      <c r="O47" s="2"/>
      <c r="P47" s="2"/>
      <c r="Q47" s="2">
        <v>699514</v>
      </c>
      <c r="R47" s="2"/>
      <c r="S47" s="2"/>
      <c r="T47" s="2">
        <v>6440459</v>
      </c>
      <c r="U47" s="2"/>
      <c r="V47" s="2"/>
      <c r="W47" s="2">
        <v>8590144</v>
      </c>
      <c r="X47" s="2"/>
      <c r="Y47" s="2"/>
      <c r="Z47" s="2">
        <v>1040881</v>
      </c>
      <c r="AA47" s="2"/>
      <c r="AB47" s="2"/>
      <c r="AC47" s="2">
        <v>952430</v>
      </c>
      <c r="AD47" s="2"/>
      <c r="AE47" s="2"/>
      <c r="AF47" s="2">
        <v>2022241</v>
      </c>
      <c r="AG47" s="2"/>
      <c r="AH47" s="2"/>
      <c r="AI47" s="2">
        <v>2615162</v>
      </c>
    </row>
    <row r="48" spans="1:35" x14ac:dyDescent="0.2">
      <c r="A48">
        <v>1979</v>
      </c>
      <c r="B48" s="2">
        <v>24201544</v>
      </c>
      <c r="C48" s="2"/>
      <c r="D48" s="2"/>
      <c r="E48" s="2">
        <v>570075</v>
      </c>
      <c r="F48" s="2"/>
      <c r="G48" s="2"/>
      <c r="H48" s="2"/>
      <c r="I48" s="2"/>
      <c r="J48" s="2"/>
      <c r="K48" s="2">
        <v>122885</v>
      </c>
      <c r="L48" s="2"/>
      <c r="M48" s="2"/>
      <c r="N48" s="2">
        <v>849396</v>
      </c>
      <c r="O48" s="2"/>
      <c r="P48" s="2"/>
      <c r="Q48" s="2">
        <v>703158</v>
      </c>
      <c r="R48" s="2"/>
      <c r="S48" s="2"/>
      <c r="T48" s="2">
        <v>6465996</v>
      </c>
      <c r="U48" s="2"/>
      <c r="V48" s="2"/>
      <c r="W48" s="2">
        <v>8662088</v>
      </c>
      <c r="X48" s="2"/>
      <c r="Y48" s="2"/>
      <c r="Z48" s="2">
        <v>1037272</v>
      </c>
      <c r="AA48" s="2"/>
      <c r="AB48" s="2"/>
      <c r="AC48" s="2">
        <v>959735</v>
      </c>
      <c r="AD48" s="2"/>
      <c r="AE48" s="2"/>
      <c r="AF48" s="2">
        <v>2096966</v>
      </c>
      <c r="AG48" s="2"/>
      <c r="AH48" s="2"/>
      <c r="AI48" s="2">
        <v>2665238</v>
      </c>
    </row>
    <row r="49" spans="1:35" x14ac:dyDescent="0.2">
      <c r="A49">
        <v>1980</v>
      </c>
      <c r="B49" s="2">
        <v>24515667</v>
      </c>
      <c r="C49" s="2"/>
      <c r="D49" s="2"/>
      <c r="E49" s="2">
        <v>572759</v>
      </c>
      <c r="F49" s="2"/>
      <c r="G49" s="2"/>
      <c r="H49" s="2"/>
      <c r="I49" s="2"/>
      <c r="J49" s="2"/>
      <c r="K49" s="2">
        <v>123735</v>
      </c>
      <c r="L49" s="2"/>
      <c r="M49" s="2"/>
      <c r="N49" s="2">
        <v>852659</v>
      </c>
      <c r="O49" s="2"/>
      <c r="P49" s="2"/>
      <c r="Q49" s="2">
        <v>706219</v>
      </c>
      <c r="R49" s="2"/>
      <c r="S49" s="2"/>
      <c r="T49" s="2">
        <v>6505997</v>
      </c>
      <c r="U49" s="2"/>
      <c r="V49" s="2"/>
      <c r="W49" s="2">
        <v>8746013</v>
      </c>
      <c r="X49" s="2"/>
      <c r="Y49" s="2"/>
      <c r="Z49" s="2">
        <v>1034435</v>
      </c>
      <c r="AA49" s="2"/>
      <c r="AB49" s="2"/>
      <c r="AC49" s="2">
        <v>967548</v>
      </c>
      <c r="AD49" s="2"/>
      <c r="AE49" s="2"/>
      <c r="AF49" s="2">
        <v>2191029</v>
      </c>
      <c r="AG49" s="2"/>
      <c r="AH49" s="2"/>
      <c r="AI49" s="2">
        <v>2745861</v>
      </c>
    </row>
    <row r="50" spans="1:35" x14ac:dyDescent="0.2">
      <c r="A50">
        <v>1981</v>
      </c>
      <c r="B50" s="2">
        <v>24819915</v>
      </c>
      <c r="C50" s="2"/>
      <c r="D50" s="2"/>
      <c r="E50" s="2">
        <v>575302</v>
      </c>
      <c r="F50" s="2"/>
      <c r="G50" s="2"/>
      <c r="H50" s="2"/>
      <c r="I50" s="2"/>
      <c r="J50" s="2"/>
      <c r="K50" s="2">
        <v>123551</v>
      </c>
      <c r="L50" s="2"/>
      <c r="M50" s="2"/>
      <c r="N50" s="2">
        <v>854871</v>
      </c>
      <c r="O50" s="2"/>
      <c r="P50" s="2"/>
      <c r="Q50" s="2">
        <v>706438</v>
      </c>
      <c r="R50" s="2"/>
      <c r="S50" s="2"/>
      <c r="T50" s="2">
        <v>6547207</v>
      </c>
      <c r="U50" s="2"/>
      <c r="V50" s="2"/>
      <c r="W50" s="2">
        <v>8812286</v>
      </c>
      <c r="X50" s="2"/>
      <c r="Y50" s="2"/>
      <c r="Z50" s="2">
        <v>1035545</v>
      </c>
      <c r="AA50" s="2"/>
      <c r="AB50" s="2"/>
      <c r="AC50" s="2">
        <v>975759</v>
      </c>
      <c r="AD50" s="2"/>
      <c r="AE50" s="2"/>
      <c r="AF50" s="2">
        <v>2291104</v>
      </c>
      <c r="AG50" s="2"/>
      <c r="AH50" s="2"/>
      <c r="AI50" s="2">
        <v>2826558</v>
      </c>
    </row>
    <row r="51" spans="1:35" x14ac:dyDescent="0.2">
      <c r="A51">
        <v>1982</v>
      </c>
      <c r="B51" s="2">
        <v>25116942</v>
      </c>
      <c r="C51" s="2"/>
      <c r="D51" s="2"/>
      <c r="E51" s="2">
        <v>573795</v>
      </c>
      <c r="F51" s="2"/>
      <c r="G51" s="2"/>
      <c r="H51" s="2"/>
      <c r="I51" s="2"/>
      <c r="J51" s="2"/>
      <c r="K51" s="2">
        <v>123588</v>
      </c>
      <c r="L51" s="2"/>
      <c r="M51" s="2"/>
      <c r="N51" s="2">
        <v>859038</v>
      </c>
      <c r="O51" s="2"/>
      <c r="P51" s="2"/>
      <c r="Q51" s="2">
        <v>707457</v>
      </c>
      <c r="R51" s="2"/>
      <c r="S51" s="2"/>
      <c r="T51" s="2">
        <v>6580631</v>
      </c>
      <c r="U51" s="2"/>
      <c r="V51" s="2"/>
      <c r="W51" s="2">
        <v>8920288</v>
      </c>
      <c r="X51" s="2"/>
      <c r="Y51" s="2"/>
      <c r="Z51" s="2">
        <v>1045224</v>
      </c>
      <c r="AA51" s="2"/>
      <c r="AB51" s="2"/>
      <c r="AC51" s="2">
        <v>986582</v>
      </c>
      <c r="AD51" s="2"/>
      <c r="AE51" s="2"/>
      <c r="AF51" s="2">
        <v>2369827</v>
      </c>
      <c r="AG51" s="2"/>
      <c r="AH51" s="2"/>
      <c r="AI51" s="2">
        <v>2876513</v>
      </c>
    </row>
    <row r="52" spans="1:35" x14ac:dyDescent="0.2">
      <c r="A52">
        <v>1983</v>
      </c>
      <c r="B52" s="2">
        <v>25366451</v>
      </c>
      <c r="C52" s="2"/>
      <c r="D52" s="2"/>
      <c r="E52" s="2">
        <v>579164</v>
      </c>
      <c r="F52" s="2"/>
      <c r="G52" s="2"/>
      <c r="H52" s="2"/>
      <c r="I52" s="2"/>
      <c r="J52" s="2"/>
      <c r="K52" s="2">
        <v>125102</v>
      </c>
      <c r="L52" s="2"/>
      <c r="M52" s="2"/>
      <c r="N52" s="2">
        <v>868289</v>
      </c>
      <c r="O52" s="2"/>
      <c r="P52" s="2"/>
      <c r="Q52" s="2">
        <v>714842</v>
      </c>
      <c r="R52" s="2"/>
      <c r="S52" s="2"/>
      <c r="T52" s="2">
        <v>6602976</v>
      </c>
      <c r="U52" s="2"/>
      <c r="V52" s="2"/>
      <c r="W52" s="2">
        <v>9039564</v>
      </c>
      <c r="X52" s="2"/>
      <c r="Y52" s="2"/>
      <c r="Z52" s="2">
        <v>1059752</v>
      </c>
      <c r="AA52" s="2"/>
      <c r="AB52" s="2"/>
      <c r="AC52" s="2">
        <v>1001249</v>
      </c>
      <c r="AD52" s="2"/>
      <c r="AE52" s="2"/>
      <c r="AF52" s="2">
        <v>2393587</v>
      </c>
      <c r="AG52" s="2"/>
      <c r="AH52" s="2"/>
      <c r="AI52" s="2">
        <v>2907502</v>
      </c>
    </row>
    <row r="53" spans="1:35" x14ac:dyDescent="0.2">
      <c r="A53">
        <v>1984</v>
      </c>
      <c r="B53" s="2">
        <v>25607053</v>
      </c>
      <c r="C53" s="2"/>
      <c r="D53" s="2"/>
      <c r="E53" s="2">
        <v>580065</v>
      </c>
      <c r="F53" s="2"/>
      <c r="G53" s="2"/>
      <c r="H53" s="2"/>
      <c r="I53" s="2"/>
      <c r="J53" s="2"/>
      <c r="K53" s="2">
        <v>126563</v>
      </c>
      <c r="L53" s="2"/>
      <c r="M53" s="2"/>
      <c r="N53" s="2">
        <v>877471</v>
      </c>
      <c r="O53" s="2"/>
      <c r="P53" s="2"/>
      <c r="Q53" s="2">
        <v>720488</v>
      </c>
      <c r="R53" s="2"/>
      <c r="S53" s="2"/>
      <c r="T53" s="2">
        <v>6631220</v>
      </c>
      <c r="U53" s="2"/>
      <c r="V53" s="2"/>
      <c r="W53" s="2">
        <v>9167484</v>
      </c>
      <c r="X53" s="2"/>
      <c r="Y53" s="2"/>
      <c r="Z53" s="2">
        <v>1071810</v>
      </c>
      <c r="AA53" s="2"/>
      <c r="AB53" s="2"/>
      <c r="AC53" s="2">
        <v>1014615</v>
      </c>
      <c r="AD53" s="2"/>
      <c r="AE53" s="2"/>
      <c r="AF53" s="2">
        <v>2393907</v>
      </c>
      <c r="AG53" s="2"/>
      <c r="AH53" s="2"/>
      <c r="AI53" s="2">
        <v>2947181</v>
      </c>
    </row>
    <row r="54" spans="1:35" x14ac:dyDescent="0.2">
      <c r="A54">
        <v>1985</v>
      </c>
      <c r="B54" s="2">
        <v>25842116</v>
      </c>
      <c r="C54" s="2"/>
      <c r="D54" s="2"/>
      <c r="E54" s="2">
        <v>579275</v>
      </c>
      <c r="F54" s="2"/>
      <c r="G54" s="2"/>
      <c r="H54" s="2"/>
      <c r="I54" s="2"/>
      <c r="J54" s="2"/>
      <c r="K54" s="2">
        <v>127619</v>
      </c>
      <c r="L54" s="2"/>
      <c r="M54" s="2"/>
      <c r="N54" s="2">
        <v>885848</v>
      </c>
      <c r="O54" s="2"/>
      <c r="P54" s="2"/>
      <c r="Q54" s="2">
        <v>723287</v>
      </c>
      <c r="R54" s="2"/>
      <c r="S54" s="2"/>
      <c r="T54" s="2">
        <v>6665802</v>
      </c>
      <c r="U54" s="2"/>
      <c r="V54" s="2"/>
      <c r="W54" s="2">
        <v>9294657</v>
      </c>
      <c r="X54" s="2"/>
      <c r="Y54" s="2"/>
      <c r="Z54" s="2">
        <v>1082495</v>
      </c>
      <c r="AA54" s="2"/>
      <c r="AB54" s="2"/>
      <c r="AC54" s="2">
        <v>1024928</v>
      </c>
      <c r="AD54" s="2"/>
      <c r="AE54" s="2"/>
      <c r="AF54" s="2">
        <v>2404490</v>
      </c>
      <c r="AG54" s="2"/>
      <c r="AH54" s="2"/>
      <c r="AI54" s="2">
        <v>2975131</v>
      </c>
    </row>
    <row r="55" spans="1:35" x14ac:dyDescent="0.2">
      <c r="A55">
        <v>1986</v>
      </c>
      <c r="B55" s="2">
        <v>26100278</v>
      </c>
      <c r="C55" s="2"/>
      <c r="D55" s="2"/>
      <c r="E55" s="2">
        <v>576306</v>
      </c>
      <c r="F55" s="2"/>
      <c r="G55" s="2"/>
      <c r="H55" s="2"/>
      <c r="I55" s="2"/>
      <c r="J55" s="2"/>
      <c r="K55" s="2">
        <v>128436</v>
      </c>
      <c r="L55" s="2"/>
      <c r="M55" s="2"/>
      <c r="N55" s="2">
        <v>889087</v>
      </c>
      <c r="O55" s="2"/>
      <c r="P55" s="2"/>
      <c r="Q55" s="2">
        <v>725019</v>
      </c>
      <c r="R55" s="2"/>
      <c r="S55" s="2"/>
      <c r="T55" s="2">
        <v>6708170</v>
      </c>
      <c r="U55" s="2"/>
      <c r="V55" s="2"/>
      <c r="W55" s="2">
        <v>9437359</v>
      </c>
      <c r="X55" s="2"/>
      <c r="Y55" s="2"/>
      <c r="Z55" s="2">
        <v>1091552</v>
      </c>
      <c r="AA55" s="2"/>
      <c r="AB55" s="2"/>
      <c r="AC55" s="2">
        <v>1028717</v>
      </c>
      <c r="AD55" s="2"/>
      <c r="AE55" s="2"/>
      <c r="AF55" s="2">
        <v>2432930</v>
      </c>
      <c r="AG55" s="2"/>
      <c r="AH55" s="2"/>
      <c r="AI55" s="2">
        <v>3003621</v>
      </c>
    </row>
    <row r="56" spans="1:35" x14ac:dyDescent="0.2">
      <c r="A56">
        <v>1987</v>
      </c>
      <c r="B56" s="2">
        <v>26446601</v>
      </c>
      <c r="C56" s="2"/>
      <c r="D56" s="2"/>
      <c r="E56" s="2">
        <v>575242</v>
      </c>
      <c r="F56" s="2"/>
      <c r="G56" s="2"/>
      <c r="H56" s="2"/>
      <c r="I56" s="2"/>
      <c r="J56" s="2"/>
      <c r="K56" s="2">
        <v>128641</v>
      </c>
      <c r="L56" s="2"/>
      <c r="M56" s="2"/>
      <c r="N56" s="2">
        <v>893606</v>
      </c>
      <c r="O56" s="2"/>
      <c r="P56" s="2"/>
      <c r="Q56" s="2">
        <v>727768</v>
      </c>
      <c r="R56" s="2"/>
      <c r="S56" s="2"/>
      <c r="T56" s="2">
        <v>6781984</v>
      </c>
      <c r="U56" s="2"/>
      <c r="V56" s="2"/>
      <c r="W56" s="2">
        <v>9637945</v>
      </c>
      <c r="X56" s="2"/>
      <c r="Y56" s="2"/>
      <c r="Z56" s="2">
        <v>1098373</v>
      </c>
      <c r="AA56" s="2"/>
      <c r="AB56" s="2"/>
      <c r="AC56" s="2">
        <v>1032799</v>
      </c>
      <c r="AD56" s="2"/>
      <c r="AE56" s="2"/>
      <c r="AF56" s="2">
        <v>2440877</v>
      </c>
      <c r="AG56" s="2"/>
      <c r="AH56" s="2"/>
      <c r="AI56" s="2">
        <v>3048651</v>
      </c>
    </row>
    <row r="57" spans="1:35" x14ac:dyDescent="0.2">
      <c r="A57">
        <v>1988</v>
      </c>
      <c r="B57" s="2">
        <v>26791747</v>
      </c>
      <c r="C57" s="2"/>
      <c r="D57" s="2"/>
      <c r="E57" s="2">
        <v>574982</v>
      </c>
      <c r="F57" s="2"/>
      <c r="G57" s="2"/>
      <c r="H57" s="2"/>
      <c r="I57" s="2"/>
      <c r="J57" s="2"/>
      <c r="K57" s="2">
        <v>129289</v>
      </c>
      <c r="L57" s="2"/>
      <c r="M57" s="2"/>
      <c r="N57" s="2">
        <v>897216</v>
      </c>
      <c r="O57" s="2"/>
      <c r="P57" s="2"/>
      <c r="Q57" s="2">
        <v>730349</v>
      </c>
      <c r="R57" s="2"/>
      <c r="S57" s="2"/>
      <c r="T57" s="2">
        <v>6837077</v>
      </c>
      <c r="U57" s="2"/>
      <c r="V57" s="2"/>
      <c r="W57" s="2">
        <v>9838620</v>
      </c>
      <c r="X57" s="2"/>
      <c r="Y57" s="2"/>
      <c r="Z57" s="2">
        <v>1102152</v>
      </c>
      <c r="AA57" s="2"/>
      <c r="AB57" s="2"/>
      <c r="AC57" s="2">
        <v>1028225</v>
      </c>
      <c r="AD57" s="2"/>
      <c r="AE57" s="2"/>
      <c r="AF57" s="2">
        <v>2456614</v>
      </c>
      <c r="AG57" s="2"/>
      <c r="AH57" s="2"/>
      <c r="AI57" s="2">
        <v>3114761</v>
      </c>
    </row>
    <row r="58" spans="1:35" x14ac:dyDescent="0.2">
      <c r="A58">
        <v>1989</v>
      </c>
      <c r="B58" s="2">
        <v>27276781</v>
      </c>
      <c r="C58" s="2"/>
      <c r="D58" s="2"/>
      <c r="E58" s="2">
        <v>576551</v>
      </c>
      <c r="F58" s="2"/>
      <c r="G58" s="2"/>
      <c r="H58" s="2"/>
      <c r="I58" s="2"/>
      <c r="J58" s="2"/>
      <c r="K58" s="2">
        <v>130153</v>
      </c>
      <c r="L58" s="2"/>
      <c r="M58" s="2"/>
      <c r="N58" s="2">
        <v>903841</v>
      </c>
      <c r="O58" s="2"/>
      <c r="P58" s="2"/>
      <c r="Q58" s="2">
        <v>735129</v>
      </c>
      <c r="R58" s="2"/>
      <c r="S58" s="2"/>
      <c r="T58" s="2">
        <v>6925128</v>
      </c>
      <c r="U58" s="2"/>
      <c r="V58" s="2"/>
      <c r="W58" s="2">
        <v>10103305</v>
      </c>
      <c r="X58" s="2"/>
      <c r="Y58" s="2"/>
      <c r="Z58" s="2">
        <v>1103792</v>
      </c>
      <c r="AA58" s="2"/>
      <c r="AB58" s="2"/>
      <c r="AC58" s="2">
        <v>1019439</v>
      </c>
      <c r="AD58" s="2"/>
      <c r="AE58" s="2"/>
      <c r="AF58" s="2">
        <v>2498325</v>
      </c>
      <c r="AG58" s="2"/>
      <c r="AH58" s="2"/>
      <c r="AI58" s="2">
        <v>3196725</v>
      </c>
    </row>
    <row r="59" spans="1:35" x14ac:dyDescent="0.2">
      <c r="A59">
        <v>1990</v>
      </c>
      <c r="B59" s="2">
        <v>27691138</v>
      </c>
      <c r="C59" s="2"/>
      <c r="D59" s="2"/>
      <c r="E59" s="2">
        <v>577368</v>
      </c>
      <c r="F59" s="2"/>
      <c r="G59" s="2"/>
      <c r="H59" s="2"/>
      <c r="I59" s="2"/>
      <c r="J59" s="2"/>
      <c r="K59" s="2">
        <v>130404</v>
      </c>
      <c r="L59" s="2"/>
      <c r="M59" s="2"/>
      <c r="N59" s="2">
        <v>910451</v>
      </c>
      <c r="O59" s="2"/>
      <c r="P59" s="2"/>
      <c r="Q59" s="2">
        <v>740156</v>
      </c>
      <c r="R59" s="2"/>
      <c r="S59" s="2"/>
      <c r="T59" s="2">
        <v>6996986</v>
      </c>
      <c r="U59" s="2"/>
      <c r="V59" s="2"/>
      <c r="W59" s="2">
        <v>10295832</v>
      </c>
      <c r="X59" s="2"/>
      <c r="Y59" s="2"/>
      <c r="Z59" s="2">
        <v>1105421</v>
      </c>
      <c r="AA59" s="2"/>
      <c r="AB59" s="2"/>
      <c r="AC59" s="2">
        <v>1007727</v>
      </c>
      <c r="AD59" s="2"/>
      <c r="AE59" s="2"/>
      <c r="AF59" s="2">
        <v>2547788</v>
      </c>
      <c r="AG59" s="2"/>
      <c r="AH59" s="2"/>
      <c r="AI59" s="2">
        <v>3292111</v>
      </c>
    </row>
    <row r="60" spans="1:35" x14ac:dyDescent="0.2">
      <c r="A60">
        <v>1991</v>
      </c>
      <c r="B60" s="2">
        <v>28037420</v>
      </c>
      <c r="C60" s="2"/>
      <c r="D60" s="2"/>
      <c r="E60" s="2">
        <v>579644</v>
      </c>
      <c r="F60" s="2"/>
      <c r="G60" s="2"/>
      <c r="H60" s="2"/>
      <c r="I60" s="2"/>
      <c r="J60" s="2"/>
      <c r="K60" s="2">
        <v>130369</v>
      </c>
      <c r="L60" s="2"/>
      <c r="M60" s="2"/>
      <c r="N60" s="2">
        <v>914969</v>
      </c>
      <c r="O60" s="2"/>
      <c r="P60" s="2"/>
      <c r="Q60" s="2">
        <v>745567</v>
      </c>
      <c r="R60" s="2"/>
      <c r="S60" s="2"/>
      <c r="T60" s="2">
        <v>7067396</v>
      </c>
      <c r="U60" s="2"/>
      <c r="V60" s="2"/>
      <c r="W60" s="2">
        <v>10431316</v>
      </c>
      <c r="X60" s="2"/>
      <c r="Y60" s="2"/>
      <c r="Z60" s="2">
        <v>1109604</v>
      </c>
      <c r="AA60" s="2"/>
      <c r="AB60" s="2"/>
      <c r="AC60" s="2">
        <v>1002713</v>
      </c>
      <c r="AD60" s="2"/>
      <c r="AE60" s="2"/>
      <c r="AF60" s="2">
        <v>2592306</v>
      </c>
      <c r="AG60" s="2"/>
      <c r="AH60" s="2"/>
      <c r="AI60" s="2">
        <v>3373787</v>
      </c>
    </row>
    <row r="61" spans="1:35" x14ac:dyDescent="0.2">
      <c r="A61">
        <v>1992</v>
      </c>
      <c r="B61" s="2">
        <v>28371264</v>
      </c>
      <c r="C61" s="2"/>
      <c r="D61" s="2"/>
      <c r="E61" s="2">
        <v>580109</v>
      </c>
      <c r="F61" s="2"/>
      <c r="G61" s="2"/>
      <c r="H61" s="2"/>
      <c r="I61" s="2"/>
      <c r="J61" s="2"/>
      <c r="K61" s="2">
        <v>130827</v>
      </c>
      <c r="L61" s="2"/>
      <c r="M61" s="2"/>
      <c r="N61" s="2">
        <v>919451</v>
      </c>
      <c r="O61" s="2"/>
      <c r="P61" s="2"/>
      <c r="Q61" s="2">
        <v>748121</v>
      </c>
      <c r="R61" s="2"/>
      <c r="S61" s="2"/>
      <c r="T61" s="2">
        <v>7110010</v>
      </c>
      <c r="U61" s="2"/>
      <c r="V61" s="2"/>
      <c r="W61" s="2">
        <v>10572205</v>
      </c>
      <c r="X61" s="2"/>
      <c r="Y61" s="2"/>
      <c r="Z61" s="2">
        <v>1112689</v>
      </c>
      <c r="AA61" s="2"/>
      <c r="AB61" s="2"/>
      <c r="AC61" s="2">
        <v>1003995</v>
      </c>
      <c r="AD61" s="2"/>
      <c r="AE61" s="2"/>
      <c r="AF61" s="2">
        <v>2632672</v>
      </c>
      <c r="AG61" s="2"/>
      <c r="AH61" s="2"/>
      <c r="AI61" s="2">
        <v>3468802</v>
      </c>
    </row>
    <row r="62" spans="1:35" x14ac:dyDescent="0.2">
      <c r="A62">
        <v>1993</v>
      </c>
      <c r="B62" s="2">
        <v>28684764</v>
      </c>
      <c r="C62" s="2"/>
      <c r="D62" s="2"/>
      <c r="E62" s="2">
        <v>579977</v>
      </c>
      <c r="F62" s="2"/>
      <c r="G62" s="2"/>
      <c r="H62" s="2"/>
      <c r="I62" s="2"/>
      <c r="J62" s="2"/>
      <c r="K62" s="2">
        <v>132177</v>
      </c>
      <c r="L62" s="2"/>
      <c r="M62" s="2"/>
      <c r="N62" s="2">
        <v>923925</v>
      </c>
      <c r="O62" s="2"/>
      <c r="P62" s="2"/>
      <c r="Q62" s="2">
        <v>748812</v>
      </c>
      <c r="R62" s="2"/>
      <c r="S62" s="2"/>
      <c r="T62" s="2">
        <v>7156537</v>
      </c>
      <c r="U62" s="2"/>
      <c r="V62" s="2"/>
      <c r="W62" s="2">
        <v>10690038</v>
      </c>
      <c r="X62" s="2"/>
      <c r="Y62" s="2"/>
      <c r="Z62" s="2">
        <v>1117618</v>
      </c>
      <c r="AA62" s="2"/>
      <c r="AB62" s="2"/>
      <c r="AC62" s="2">
        <v>1006900</v>
      </c>
      <c r="AD62" s="2"/>
      <c r="AE62" s="2"/>
      <c r="AF62" s="2">
        <v>2667292</v>
      </c>
      <c r="AG62" s="2"/>
      <c r="AH62" s="2"/>
      <c r="AI62" s="2">
        <v>3567772</v>
      </c>
    </row>
    <row r="63" spans="1:35" x14ac:dyDescent="0.2">
      <c r="A63">
        <v>1994</v>
      </c>
      <c r="B63" s="2">
        <v>29000663</v>
      </c>
      <c r="C63" s="2"/>
      <c r="D63" s="2"/>
      <c r="E63" s="2">
        <v>574466</v>
      </c>
      <c r="F63" s="2"/>
      <c r="G63" s="2"/>
      <c r="H63" s="2"/>
      <c r="I63" s="2"/>
      <c r="J63" s="2"/>
      <c r="K63" s="2">
        <v>133437</v>
      </c>
      <c r="L63" s="2"/>
      <c r="M63" s="2"/>
      <c r="N63" s="2">
        <v>926871</v>
      </c>
      <c r="O63" s="2"/>
      <c r="P63" s="2"/>
      <c r="Q63" s="2">
        <v>750185</v>
      </c>
      <c r="R63" s="2"/>
      <c r="S63" s="2"/>
      <c r="T63" s="2">
        <v>7192403</v>
      </c>
      <c r="U63" s="2"/>
      <c r="V63" s="2"/>
      <c r="W63" s="2">
        <v>10819146</v>
      </c>
      <c r="X63" s="2"/>
      <c r="Y63" s="2"/>
      <c r="Z63" s="2">
        <v>1123230</v>
      </c>
      <c r="AA63" s="2"/>
      <c r="AB63" s="2"/>
      <c r="AC63" s="2">
        <v>1009575</v>
      </c>
      <c r="AD63" s="2"/>
      <c r="AE63" s="2"/>
      <c r="AF63" s="2">
        <v>2700606</v>
      </c>
      <c r="AG63" s="2"/>
      <c r="AH63" s="2"/>
      <c r="AI63" s="2">
        <v>3676075</v>
      </c>
    </row>
    <row r="64" spans="1:35" x14ac:dyDescent="0.2">
      <c r="A64">
        <v>1995</v>
      </c>
      <c r="B64" s="2">
        <v>29302311</v>
      </c>
      <c r="C64" s="2"/>
      <c r="D64" s="2"/>
      <c r="E64" s="2">
        <v>567397</v>
      </c>
      <c r="F64" s="2"/>
      <c r="G64" s="2"/>
      <c r="H64" s="2"/>
      <c r="I64" s="2"/>
      <c r="J64" s="2"/>
      <c r="K64" s="2">
        <v>134415</v>
      </c>
      <c r="L64" s="2"/>
      <c r="M64" s="2"/>
      <c r="N64" s="2">
        <v>928120</v>
      </c>
      <c r="O64" s="2"/>
      <c r="P64" s="2"/>
      <c r="Q64" s="2">
        <v>750943</v>
      </c>
      <c r="R64" s="2"/>
      <c r="S64" s="2"/>
      <c r="T64" s="2">
        <v>7219219</v>
      </c>
      <c r="U64" s="2"/>
      <c r="V64" s="2"/>
      <c r="W64" s="2">
        <v>10950119</v>
      </c>
      <c r="X64" s="2"/>
      <c r="Y64" s="2"/>
      <c r="Z64" s="2">
        <v>1129150</v>
      </c>
      <c r="AA64" s="2"/>
      <c r="AB64" s="2"/>
      <c r="AC64" s="2">
        <v>1014187</v>
      </c>
      <c r="AD64" s="2"/>
      <c r="AE64" s="2"/>
      <c r="AF64" s="2">
        <v>2734519</v>
      </c>
      <c r="AG64" s="2"/>
      <c r="AH64" s="2"/>
      <c r="AI64" s="2">
        <v>3777390</v>
      </c>
    </row>
    <row r="65" spans="1:35" x14ac:dyDescent="0.2">
      <c r="A65">
        <v>1996</v>
      </c>
      <c r="B65" s="2">
        <v>29610218</v>
      </c>
      <c r="C65" s="2"/>
      <c r="D65" s="2"/>
      <c r="E65" s="2">
        <v>559698</v>
      </c>
      <c r="F65" s="2"/>
      <c r="G65" s="2"/>
      <c r="H65" s="2"/>
      <c r="I65" s="2"/>
      <c r="J65" s="2"/>
      <c r="K65" s="2">
        <v>135737</v>
      </c>
      <c r="L65" s="2"/>
      <c r="M65" s="2"/>
      <c r="N65" s="2">
        <v>931327</v>
      </c>
      <c r="O65" s="2"/>
      <c r="P65" s="2"/>
      <c r="Q65" s="2">
        <v>752268</v>
      </c>
      <c r="R65" s="2"/>
      <c r="S65" s="2"/>
      <c r="T65" s="2">
        <v>7246897</v>
      </c>
      <c r="U65" s="2"/>
      <c r="V65" s="2"/>
      <c r="W65" s="2">
        <v>11082903</v>
      </c>
      <c r="X65" s="2"/>
      <c r="Y65" s="2"/>
      <c r="Z65" s="2">
        <v>1134196</v>
      </c>
      <c r="AA65" s="2"/>
      <c r="AB65" s="2"/>
      <c r="AC65" s="2">
        <v>1018945</v>
      </c>
      <c r="AD65" s="2"/>
      <c r="AE65" s="2"/>
      <c r="AF65" s="2">
        <v>2775133</v>
      </c>
      <c r="AG65" s="2"/>
      <c r="AH65" s="2"/>
      <c r="AI65" s="2">
        <v>3874317</v>
      </c>
    </row>
    <row r="66" spans="1:35" x14ac:dyDescent="0.2">
      <c r="A66">
        <v>1997</v>
      </c>
      <c r="B66" s="2">
        <v>29905948</v>
      </c>
      <c r="C66" s="2"/>
      <c r="D66" s="2"/>
      <c r="E66" s="2">
        <v>550911</v>
      </c>
      <c r="F66" s="2"/>
      <c r="G66" s="2"/>
      <c r="H66" s="2"/>
      <c r="I66" s="2"/>
      <c r="J66" s="2"/>
      <c r="K66" s="2">
        <v>136095</v>
      </c>
      <c r="L66" s="2"/>
      <c r="M66" s="2"/>
      <c r="N66" s="2">
        <v>932402</v>
      </c>
      <c r="O66" s="2"/>
      <c r="P66" s="2"/>
      <c r="Q66" s="2">
        <v>752511</v>
      </c>
      <c r="R66" s="2"/>
      <c r="S66" s="2"/>
      <c r="T66" s="2">
        <v>7274611</v>
      </c>
      <c r="U66" s="2"/>
      <c r="V66" s="2"/>
      <c r="W66" s="2">
        <v>11227651</v>
      </c>
      <c r="X66" s="2"/>
      <c r="Y66" s="2"/>
      <c r="Z66" s="2">
        <v>1136128</v>
      </c>
      <c r="AA66" s="2"/>
      <c r="AB66" s="2"/>
      <c r="AC66" s="2">
        <v>1017902</v>
      </c>
      <c r="AD66" s="2"/>
      <c r="AE66" s="2"/>
      <c r="AF66" s="2">
        <v>2829848</v>
      </c>
      <c r="AG66" s="2"/>
      <c r="AH66" s="2"/>
      <c r="AI66" s="2">
        <v>3948583</v>
      </c>
    </row>
    <row r="67" spans="1:35" x14ac:dyDescent="0.2">
      <c r="A67">
        <v>1998</v>
      </c>
      <c r="B67" s="2">
        <v>30155173</v>
      </c>
      <c r="C67" s="2"/>
      <c r="D67" s="2"/>
      <c r="E67" s="2">
        <v>539843</v>
      </c>
      <c r="F67" s="2"/>
      <c r="G67" s="2"/>
      <c r="H67" s="2"/>
      <c r="I67" s="2"/>
      <c r="J67" s="2"/>
      <c r="K67" s="2">
        <v>135804</v>
      </c>
      <c r="L67" s="2"/>
      <c r="M67" s="2"/>
      <c r="N67" s="2">
        <v>931836</v>
      </c>
      <c r="O67" s="2"/>
      <c r="P67" s="2"/>
      <c r="Q67" s="2">
        <v>750530</v>
      </c>
      <c r="R67" s="2"/>
      <c r="S67" s="2"/>
      <c r="T67" s="2">
        <v>7295935</v>
      </c>
      <c r="U67" s="2"/>
      <c r="V67" s="2"/>
      <c r="W67" s="2">
        <v>11365901</v>
      </c>
      <c r="X67" s="2"/>
      <c r="Y67" s="2"/>
      <c r="Z67" s="2">
        <v>1137489</v>
      </c>
      <c r="AA67" s="2"/>
      <c r="AB67" s="2"/>
      <c r="AC67" s="2">
        <v>1017332</v>
      </c>
      <c r="AD67" s="2"/>
      <c r="AE67" s="2"/>
      <c r="AF67" s="2">
        <v>2899066</v>
      </c>
      <c r="AG67" s="2"/>
      <c r="AH67" s="2"/>
      <c r="AI67" s="2">
        <v>3983113</v>
      </c>
    </row>
    <row r="68" spans="1:35" x14ac:dyDescent="0.2">
      <c r="A68">
        <v>1999</v>
      </c>
      <c r="B68" s="2">
        <v>30401286</v>
      </c>
      <c r="C68" s="2"/>
      <c r="D68" s="2"/>
      <c r="E68" s="2">
        <v>533329</v>
      </c>
      <c r="F68" s="2"/>
      <c r="G68" s="2"/>
      <c r="H68" s="2"/>
      <c r="I68" s="2"/>
      <c r="J68" s="2"/>
      <c r="K68" s="2">
        <v>136281</v>
      </c>
      <c r="L68" s="2"/>
      <c r="M68" s="2"/>
      <c r="N68" s="2">
        <v>933784</v>
      </c>
      <c r="O68" s="2"/>
      <c r="P68" s="2"/>
      <c r="Q68" s="2">
        <v>750601</v>
      </c>
      <c r="R68" s="2"/>
      <c r="S68" s="2"/>
      <c r="T68" s="2">
        <v>7323250</v>
      </c>
      <c r="U68" s="2"/>
      <c r="V68" s="2"/>
      <c r="W68" s="2">
        <v>11504759</v>
      </c>
      <c r="X68" s="2"/>
      <c r="Y68" s="2"/>
      <c r="Z68" s="2">
        <v>1142448</v>
      </c>
      <c r="AA68" s="2"/>
      <c r="AB68" s="2"/>
      <c r="AC68" s="2">
        <v>1014524</v>
      </c>
      <c r="AD68" s="2"/>
      <c r="AE68" s="2"/>
      <c r="AF68" s="2">
        <v>2952692</v>
      </c>
      <c r="AG68" s="2"/>
      <c r="AH68" s="2"/>
      <c r="AI68" s="2">
        <v>4011375</v>
      </c>
    </row>
    <row r="69" spans="1:35" x14ac:dyDescent="0.2">
      <c r="A69">
        <v>2000</v>
      </c>
      <c r="B69" s="2">
        <v>30685730</v>
      </c>
      <c r="C69" s="2"/>
      <c r="D69" s="2"/>
      <c r="E69" s="2">
        <v>527966</v>
      </c>
      <c r="F69" s="2"/>
      <c r="G69" s="2"/>
      <c r="H69" s="2"/>
      <c r="I69" s="2"/>
      <c r="J69" s="2"/>
      <c r="K69" s="2">
        <v>136470</v>
      </c>
      <c r="L69" s="2"/>
      <c r="M69" s="2"/>
      <c r="N69" s="2">
        <v>933821</v>
      </c>
      <c r="O69" s="2"/>
      <c r="P69" s="2"/>
      <c r="Q69" s="2">
        <v>750517</v>
      </c>
      <c r="R69" s="2"/>
      <c r="S69" s="2"/>
      <c r="T69" s="2">
        <v>7356951</v>
      </c>
      <c r="U69" s="2"/>
      <c r="V69" s="2"/>
      <c r="W69" s="2">
        <v>11683290</v>
      </c>
      <c r="X69" s="2"/>
      <c r="Y69" s="2"/>
      <c r="Z69" s="2">
        <v>1147313</v>
      </c>
      <c r="AA69" s="2"/>
      <c r="AB69" s="2"/>
      <c r="AC69" s="2">
        <v>1007565</v>
      </c>
      <c r="AD69" s="2"/>
      <c r="AE69" s="2"/>
      <c r="AF69" s="2">
        <v>3004198</v>
      </c>
      <c r="AG69" s="2"/>
      <c r="AH69" s="2"/>
      <c r="AI69" s="2">
        <v>4039230</v>
      </c>
    </row>
    <row r="70" spans="1:35" x14ac:dyDescent="0.2">
      <c r="A70">
        <v>2001</v>
      </c>
      <c r="B70" s="2">
        <v>31020596</v>
      </c>
      <c r="C70" s="2"/>
      <c r="D70" s="2"/>
      <c r="E70" s="2">
        <v>522046</v>
      </c>
      <c r="F70" s="2"/>
      <c r="G70" s="2"/>
      <c r="H70" s="2"/>
      <c r="I70" s="2"/>
      <c r="J70" s="2"/>
      <c r="K70" s="2">
        <v>136665</v>
      </c>
      <c r="L70" s="2"/>
      <c r="M70" s="2"/>
      <c r="N70" s="2">
        <v>932491</v>
      </c>
      <c r="O70" s="2"/>
      <c r="P70" s="2"/>
      <c r="Q70" s="2">
        <v>749819</v>
      </c>
      <c r="R70" s="2"/>
      <c r="S70" s="2"/>
      <c r="T70" s="2">
        <v>7396415</v>
      </c>
      <c r="U70" s="2"/>
      <c r="V70" s="2"/>
      <c r="W70" s="2">
        <v>11897370</v>
      </c>
      <c r="X70" s="2"/>
      <c r="Y70" s="2"/>
      <c r="Z70" s="2">
        <v>1151450</v>
      </c>
      <c r="AA70" s="2"/>
      <c r="AB70" s="2"/>
      <c r="AC70" s="2">
        <v>1000239</v>
      </c>
      <c r="AD70" s="2"/>
      <c r="AE70" s="2"/>
      <c r="AF70" s="2">
        <v>3058084</v>
      </c>
      <c r="AG70" s="2"/>
      <c r="AH70" s="2"/>
      <c r="AI70" s="2">
        <v>4076881</v>
      </c>
    </row>
    <row r="71" spans="1:35" x14ac:dyDescent="0.2">
      <c r="A71">
        <v>2002</v>
      </c>
      <c r="B71" s="2">
        <v>31358418</v>
      </c>
      <c r="C71" s="2"/>
      <c r="D71" s="2"/>
      <c r="E71" s="2">
        <v>519483</v>
      </c>
      <c r="F71" s="2"/>
      <c r="G71" s="2"/>
      <c r="H71" s="2"/>
      <c r="I71" s="2"/>
      <c r="J71" s="2"/>
      <c r="K71" s="2">
        <v>136876</v>
      </c>
      <c r="L71" s="2"/>
      <c r="M71" s="2"/>
      <c r="N71" s="2">
        <v>935155</v>
      </c>
      <c r="O71" s="2"/>
      <c r="P71" s="2"/>
      <c r="Q71" s="2">
        <v>749379</v>
      </c>
      <c r="R71" s="2"/>
      <c r="S71" s="2"/>
      <c r="T71" s="2">
        <v>7441498</v>
      </c>
      <c r="U71" s="2"/>
      <c r="V71" s="2"/>
      <c r="W71" s="2">
        <v>12093299</v>
      </c>
      <c r="X71" s="2"/>
      <c r="Y71" s="2"/>
      <c r="Z71" s="2">
        <v>1156636</v>
      </c>
      <c r="AA71" s="2"/>
      <c r="AB71" s="2"/>
      <c r="AC71" s="2">
        <v>996816</v>
      </c>
      <c r="AD71" s="2"/>
      <c r="AE71" s="2"/>
      <c r="AF71" s="2">
        <v>3128262</v>
      </c>
      <c r="AG71" s="2"/>
      <c r="AH71" s="2"/>
      <c r="AI71" s="2">
        <v>4100161</v>
      </c>
    </row>
    <row r="72" spans="1:35" x14ac:dyDescent="0.2">
      <c r="A72">
        <v>2003</v>
      </c>
      <c r="B72" s="2">
        <v>31641630</v>
      </c>
      <c r="C72" s="2"/>
      <c r="D72" s="2"/>
      <c r="E72" s="2">
        <v>518445</v>
      </c>
      <c r="F72" s="2"/>
      <c r="G72" s="2"/>
      <c r="H72" s="2"/>
      <c r="I72" s="2"/>
      <c r="J72" s="2"/>
      <c r="K72" s="2">
        <v>137221</v>
      </c>
      <c r="L72" s="2"/>
      <c r="M72" s="2"/>
      <c r="N72" s="2">
        <v>937676</v>
      </c>
      <c r="O72" s="2"/>
      <c r="P72" s="2"/>
      <c r="Q72" s="2">
        <v>749434</v>
      </c>
      <c r="R72" s="2"/>
      <c r="S72" s="2"/>
      <c r="T72" s="2">
        <v>7485491</v>
      </c>
      <c r="U72" s="2"/>
      <c r="V72" s="2"/>
      <c r="W72" s="2">
        <v>12243758</v>
      </c>
      <c r="X72" s="2"/>
      <c r="Y72" s="2"/>
      <c r="Z72" s="2">
        <v>1163528</v>
      </c>
      <c r="AA72" s="2"/>
      <c r="AB72" s="2"/>
      <c r="AC72" s="2">
        <v>996431</v>
      </c>
      <c r="AD72" s="2"/>
      <c r="AE72" s="2"/>
      <c r="AF72" s="2">
        <v>3182852</v>
      </c>
      <c r="AG72" s="2"/>
      <c r="AH72" s="2"/>
      <c r="AI72" s="2">
        <v>4123937</v>
      </c>
    </row>
    <row r="73" spans="1:35" x14ac:dyDescent="0.2">
      <c r="A73">
        <v>2004</v>
      </c>
      <c r="B73" s="2">
        <v>31938004</v>
      </c>
      <c r="C73" s="2"/>
      <c r="D73" s="2"/>
      <c r="E73" s="2">
        <v>517402</v>
      </c>
      <c r="F73" s="2"/>
      <c r="G73" s="2"/>
      <c r="H73" s="2"/>
      <c r="I73" s="2"/>
      <c r="J73" s="2"/>
      <c r="K73" s="2">
        <v>137681</v>
      </c>
      <c r="L73" s="2"/>
      <c r="M73" s="2"/>
      <c r="N73" s="2">
        <v>939612</v>
      </c>
      <c r="O73" s="2"/>
      <c r="P73" s="2"/>
      <c r="Q73" s="2">
        <v>749408</v>
      </c>
      <c r="R73" s="2"/>
      <c r="S73" s="2"/>
      <c r="T73" s="2">
        <v>7535278</v>
      </c>
      <c r="U73" s="2"/>
      <c r="V73" s="2"/>
      <c r="W73" s="2">
        <v>12390068</v>
      </c>
      <c r="X73" s="2"/>
      <c r="Y73" s="2"/>
      <c r="Z73" s="2">
        <v>1173223</v>
      </c>
      <c r="AA73" s="2"/>
      <c r="AB73" s="2"/>
      <c r="AC73" s="2">
        <v>997312</v>
      </c>
      <c r="AD73" s="2"/>
      <c r="AE73" s="2"/>
      <c r="AF73" s="2">
        <v>3238387</v>
      </c>
      <c r="AG73" s="2"/>
      <c r="AH73" s="2"/>
      <c r="AI73" s="2">
        <v>4155017</v>
      </c>
    </row>
    <row r="74" spans="1:35" x14ac:dyDescent="0.2">
      <c r="A74">
        <v>2005</v>
      </c>
      <c r="B74" s="2">
        <v>32242364</v>
      </c>
      <c r="C74" s="2"/>
      <c r="D74" s="2"/>
      <c r="E74" s="2">
        <v>514315</v>
      </c>
      <c r="F74" s="2"/>
      <c r="G74" s="2"/>
      <c r="H74" s="2"/>
      <c r="I74" s="2"/>
      <c r="J74" s="2"/>
      <c r="K74" s="2">
        <v>138064</v>
      </c>
      <c r="L74" s="2"/>
      <c r="M74" s="2"/>
      <c r="N74" s="2">
        <v>937899</v>
      </c>
      <c r="O74" s="2"/>
      <c r="P74" s="2"/>
      <c r="Q74" s="2">
        <v>748044</v>
      </c>
      <c r="R74" s="2"/>
      <c r="S74" s="2"/>
      <c r="T74" s="2">
        <v>7581192</v>
      </c>
      <c r="U74" s="2"/>
      <c r="V74" s="2"/>
      <c r="W74" s="2">
        <v>12527990</v>
      </c>
      <c r="X74" s="2"/>
      <c r="Y74" s="2"/>
      <c r="Z74" s="2">
        <v>1178296</v>
      </c>
      <c r="AA74" s="2"/>
      <c r="AB74" s="2"/>
      <c r="AC74" s="2">
        <v>993523</v>
      </c>
      <c r="AD74" s="2"/>
      <c r="AE74" s="2"/>
      <c r="AF74" s="2">
        <v>3321638</v>
      </c>
      <c r="AG74" s="2"/>
      <c r="AH74" s="2"/>
      <c r="AI74" s="2">
        <v>4195764</v>
      </c>
    </row>
    <row r="75" spans="1:35" x14ac:dyDescent="0.2">
      <c r="A75">
        <v>2006</v>
      </c>
      <c r="B75" s="2">
        <v>32570505</v>
      </c>
      <c r="C75" s="2"/>
      <c r="D75" s="2"/>
      <c r="E75" s="2">
        <v>510584</v>
      </c>
      <c r="F75" s="2"/>
      <c r="G75" s="2"/>
      <c r="H75" s="2"/>
      <c r="I75" s="2"/>
      <c r="J75" s="2"/>
      <c r="K75" s="2">
        <v>137865</v>
      </c>
      <c r="L75" s="2"/>
      <c r="M75" s="2"/>
      <c r="N75" s="2">
        <v>937869</v>
      </c>
      <c r="O75" s="2"/>
      <c r="P75" s="2"/>
      <c r="Q75" s="2">
        <v>745609</v>
      </c>
      <c r="R75" s="2"/>
      <c r="S75" s="2"/>
      <c r="T75" s="2">
        <v>7631873</v>
      </c>
      <c r="U75" s="2"/>
      <c r="V75" s="2"/>
      <c r="W75" s="2">
        <v>12661566</v>
      </c>
      <c r="X75" s="2"/>
      <c r="Y75" s="2"/>
      <c r="Z75" s="2">
        <v>1183524</v>
      </c>
      <c r="AA75" s="2"/>
      <c r="AB75" s="2"/>
      <c r="AC75" s="2">
        <v>992302</v>
      </c>
      <c r="AD75" s="2"/>
      <c r="AE75" s="2"/>
      <c r="AF75" s="2">
        <v>3421361</v>
      </c>
      <c r="AG75" s="2"/>
      <c r="AH75" s="2"/>
      <c r="AI75" s="2">
        <v>4241691</v>
      </c>
    </row>
    <row r="76" spans="1:35" x14ac:dyDescent="0.2">
      <c r="A76">
        <v>2007</v>
      </c>
      <c r="B76" s="2">
        <v>32887928</v>
      </c>
      <c r="C76" s="2"/>
      <c r="D76" s="2"/>
      <c r="E76" s="2">
        <v>509039</v>
      </c>
      <c r="F76" s="2"/>
      <c r="G76" s="2"/>
      <c r="H76" s="2"/>
      <c r="I76" s="2"/>
      <c r="J76" s="2"/>
      <c r="K76" s="2">
        <v>137721</v>
      </c>
      <c r="L76" s="2"/>
      <c r="M76" s="2"/>
      <c r="N76" s="2">
        <v>935071</v>
      </c>
      <c r="O76" s="2"/>
      <c r="P76" s="2"/>
      <c r="Q76" s="2">
        <v>745407</v>
      </c>
      <c r="R76" s="2"/>
      <c r="S76" s="2"/>
      <c r="T76" s="2">
        <v>7692736</v>
      </c>
      <c r="U76" s="2"/>
      <c r="V76" s="2"/>
      <c r="W76" s="2">
        <v>12764195</v>
      </c>
      <c r="X76" s="2"/>
      <c r="Y76" s="2"/>
      <c r="Z76" s="2">
        <v>1189366</v>
      </c>
      <c r="AA76" s="2"/>
      <c r="AB76" s="2"/>
      <c r="AC76" s="2">
        <v>1002048</v>
      </c>
      <c r="AD76" s="2"/>
      <c r="AE76" s="2"/>
      <c r="AF76" s="2">
        <v>3514031</v>
      </c>
      <c r="AG76" s="2"/>
      <c r="AH76" s="2"/>
      <c r="AI76" s="2">
        <v>4290988</v>
      </c>
    </row>
    <row r="77" spans="1:35" x14ac:dyDescent="0.2">
      <c r="A77">
        <v>2008</v>
      </c>
      <c r="B77" s="2">
        <v>33245773</v>
      </c>
      <c r="C77" s="2"/>
      <c r="D77" s="2"/>
      <c r="E77" s="2">
        <v>511543</v>
      </c>
      <c r="F77" s="2"/>
      <c r="G77" s="2"/>
      <c r="H77" s="2"/>
      <c r="I77" s="2"/>
      <c r="J77" s="2"/>
      <c r="K77" s="2">
        <v>138764</v>
      </c>
      <c r="L77" s="2"/>
      <c r="M77" s="2"/>
      <c r="N77" s="2">
        <v>935865</v>
      </c>
      <c r="O77" s="2"/>
      <c r="P77" s="2"/>
      <c r="Q77" s="2">
        <v>746855</v>
      </c>
      <c r="R77" s="2"/>
      <c r="S77" s="2"/>
      <c r="T77" s="2">
        <v>7761504</v>
      </c>
      <c r="U77" s="2"/>
      <c r="V77" s="2"/>
      <c r="W77" s="2">
        <v>12882625</v>
      </c>
      <c r="X77" s="2"/>
      <c r="Y77" s="2"/>
      <c r="Z77" s="2">
        <v>1197774</v>
      </c>
      <c r="AA77" s="2"/>
      <c r="AB77" s="2"/>
      <c r="AC77" s="2">
        <v>1017346</v>
      </c>
      <c r="AD77" s="2"/>
      <c r="AE77" s="2"/>
      <c r="AF77" s="2">
        <v>3595755</v>
      </c>
      <c r="AG77" s="2"/>
      <c r="AH77" s="2"/>
      <c r="AI77" s="2">
        <v>4349412</v>
      </c>
    </row>
    <row r="78" spans="1:35" x14ac:dyDescent="0.2">
      <c r="A78">
        <v>2009</v>
      </c>
      <c r="B78" s="2">
        <v>33628571</v>
      </c>
      <c r="C78" s="2"/>
      <c r="D78" s="2"/>
      <c r="E78" s="2">
        <v>516729</v>
      </c>
      <c r="F78" s="2"/>
      <c r="G78" s="2"/>
      <c r="H78" s="2"/>
      <c r="I78" s="2"/>
      <c r="J78" s="2"/>
      <c r="K78" s="2">
        <v>139909</v>
      </c>
      <c r="L78" s="2"/>
      <c r="M78" s="2"/>
      <c r="N78" s="2">
        <v>938194</v>
      </c>
      <c r="O78" s="2"/>
      <c r="P78" s="2"/>
      <c r="Q78" s="2">
        <v>749954</v>
      </c>
      <c r="R78" s="2"/>
      <c r="S78" s="2"/>
      <c r="T78" s="2">
        <v>7843475</v>
      </c>
      <c r="U78" s="2"/>
      <c r="V78" s="2"/>
      <c r="W78" s="2">
        <v>12997687</v>
      </c>
      <c r="X78" s="2"/>
      <c r="Y78" s="2"/>
      <c r="Z78" s="2">
        <v>1208589</v>
      </c>
      <c r="AA78" s="2"/>
      <c r="AB78" s="2"/>
      <c r="AC78" s="2">
        <v>1034782</v>
      </c>
      <c r="AD78" s="2"/>
      <c r="AE78" s="2"/>
      <c r="AF78" s="2">
        <v>3679092</v>
      </c>
      <c r="AG78" s="2"/>
      <c r="AH78" s="2"/>
      <c r="AI78" s="2">
        <v>4410679</v>
      </c>
    </row>
    <row r="79" spans="1:35" x14ac:dyDescent="0.2">
      <c r="A79">
        <v>2010</v>
      </c>
      <c r="B79" s="2">
        <v>34005274</v>
      </c>
      <c r="C79" s="2"/>
      <c r="D79" s="2"/>
      <c r="E79" s="2">
        <v>521972</v>
      </c>
      <c r="F79" s="2"/>
      <c r="G79" s="2"/>
      <c r="H79" s="2"/>
      <c r="I79" s="2"/>
      <c r="J79" s="2"/>
      <c r="K79" s="2">
        <v>141678</v>
      </c>
      <c r="L79" s="2"/>
      <c r="M79" s="2"/>
      <c r="N79" s="2">
        <v>942073</v>
      </c>
      <c r="O79" s="2"/>
      <c r="P79" s="2"/>
      <c r="Q79" s="2">
        <v>753044</v>
      </c>
      <c r="R79" s="2"/>
      <c r="S79" s="2"/>
      <c r="T79" s="2">
        <v>7929365</v>
      </c>
      <c r="U79" s="2"/>
      <c r="V79" s="2"/>
      <c r="W79" s="2">
        <v>13135063</v>
      </c>
      <c r="X79" s="2"/>
      <c r="Y79" s="2"/>
      <c r="Z79" s="2">
        <v>1220930</v>
      </c>
      <c r="AA79" s="2"/>
      <c r="AB79" s="2"/>
      <c r="AC79" s="2">
        <v>1051425</v>
      </c>
      <c r="AD79" s="2"/>
      <c r="AE79" s="2"/>
      <c r="AF79" s="2">
        <v>3732573</v>
      </c>
      <c r="AG79" s="2"/>
      <c r="AH79" s="2"/>
      <c r="AI79" s="2">
        <v>4465924</v>
      </c>
    </row>
    <row r="80" spans="1:35" x14ac:dyDescent="0.2">
      <c r="A80">
        <v>2011</v>
      </c>
      <c r="B80" s="2">
        <v>34342780</v>
      </c>
      <c r="C80" s="2"/>
      <c r="D80" s="2"/>
      <c r="E80" s="2">
        <v>525037</v>
      </c>
      <c r="F80" s="2"/>
      <c r="G80" s="2"/>
      <c r="H80" s="2"/>
      <c r="I80" s="2"/>
      <c r="J80" s="2"/>
      <c r="K80" s="2">
        <v>144038</v>
      </c>
      <c r="L80" s="2"/>
      <c r="M80" s="2"/>
      <c r="N80" s="2">
        <v>944469</v>
      </c>
      <c r="O80" s="2"/>
      <c r="P80" s="2"/>
      <c r="Q80" s="2">
        <v>755530</v>
      </c>
      <c r="R80" s="2"/>
      <c r="S80" s="2"/>
      <c r="T80" s="2">
        <v>8007656</v>
      </c>
      <c r="U80" s="2"/>
      <c r="V80" s="2"/>
      <c r="W80" s="2">
        <v>13263544</v>
      </c>
      <c r="X80" s="2"/>
      <c r="Y80" s="2"/>
      <c r="Z80" s="2">
        <v>1233728</v>
      </c>
      <c r="AA80" s="2"/>
      <c r="AB80" s="2"/>
      <c r="AC80" s="2">
        <v>1066349</v>
      </c>
      <c r="AD80" s="2"/>
      <c r="AE80" s="2"/>
      <c r="AF80" s="2">
        <v>3790191</v>
      </c>
      <c r="AG80" s="2"/>
      <c r="AH80" s="2"/>
      <c r="AI80" s="2">
        <v>4499139</v>
      </c>
    </row>
    <row r="81" spans="1:37" x14ac:dyDescent="0.2">
      <c r="A81">
        <v>2012</v>
      </c>
      <c r="B81" s="2">
        <v>34750545</v>
      </c>
      <c r="C81" s="2"/>
      <c r="D81" s="2"/>
      <c r="E81" s="2">
        <v>526450</v>
      </c>
      <c r="F81" s="2"/>
      <c r="G81" s="2"/>
      <c r="H81" s="2"/>
      <c r="I81" s="2"/>
      <c r="J81" s="2"/>
      <c r="K81" s="2">
        <v>145080</v>
      </c>
      <c r="L81" s="2"/>
      <c r="M81" s="2"/>
      <c r="N81" s="2">
        <v>944943</v>
      </c>
      <c r="O81" s="2"/>
      <c r="P81" s="2"/>
      <c r="Q81" s="2">
        <v>756777</v>
      </c>
      <c r="R81" s="2"/>
      <c r="S81" s="2"/>
      <c r="T81" s="2">
        <v>8085906</v>
      </c>
      <c r="U81" s="2"/>
      <c r="V81" s="2"/>
      <c r="W81" s="2">
        <v>13413702</v>
      </c>
      <c r="X81" s="2"/>
      <c r="Y81" s="2"/>
      <c r="Z81" s="2">
        <v>1250265</v>
      </c>
      <c r="AA81" s="2"/>
      <c r="AB81" s="2"/>
      <c r="AC81" s="2">
        <v>1086018</v>
      </c>
      <c r="AD81" s="2"/>
      <c r="AE81" s="2"/>
      <c r="AF81" s="2">
        <v>3880755</v>
      </c>
      <c r="AG81" s="2"/>
      <c r="AH81" s="2"/>
      <c r="AI81" s="2">
        <v>4546290</v>
      </c>
    </row>
    <row r="82" spans="1:37" x14ac:dyDescent="0.2">
      <c r="A82">
        <v>2013</v>
      </c>
      <c r="B82" s="2">
        <v>35152370</v>
      </c>
      <c r="C82" s="2"/>
      <c r="D82" s="2"/>
      <c r="E82" s="2">
        <v>527399</v>
      </c>
      <c r="F82" s="2"/>
      <c r="G82" s="2"/>
      <c r="H82" s="2"/>
      <c r="I82" s="2"/>
      <c r="J82" s="2"/>
      <c r="K82" s="2">
        <v>145198</v>
      </c>
      <c r="L82" s="2"/>
      <c r="M82" s="2"/>
      <c r="N82" s="2">
        <v>943049</v>
      </c>
      <c r="O82" s="2"/>
      <c r="P82" s="2"/>
      <c r="Q82" s="2">
        <v>755710</v>
      </c>
      <c r="R82" s="2"/>
      <c r="S82" s="2"/>
      <c r="T82" s="2">
        <v>8151331</v>
      </c>
      <c r="U82" s="2"/>
      <c r="V82" s="2"/>
      <c r="W82" s="2">
        <v>13555754</v>
      </c>
      <c r="X82" s="2"/>
      <c r="Y82" s="2"/>
      <c r="Z82" s="2">
        <v>1265588</v>
      </c>
      <c r="AA82" s="2"/>
      <c r="AB82" s="2"/>
      <c r="AC82" s="2">
        <v>1104825</v>
      </c>
      <c r="AD82" s="2"/>
      <c r="AE82" s="2"/>
      <c r="AF82" s="2">
        <v>3997950</v>
      </c>
      <c r="AG82" s="2"/>
      <c r="AH82" s="2"/>
      <c r="AI82" s="2">
        <v>4590081</v>
      </c>
    </row>
    <row r="83" spans="1:37" x14ac:dyDescent="0.2">
      <c r="A83">
        <v>2014</v>
      </c>
      <c r="B83" s="2">
        <v>35535348</v>
      </c>
      <c r="C83" s="2"/>
      <c r="D83" s="2"/>
      <c r="E83" s="2">
        <v>528386</v>
      </c>
      <c r="F83" s="2"/>
      <c r="G83" s="2"/>
      <c r="H83" s="2"/>
      <c r="I83" s="2"/>
      <c r="J83" s="2"/>
      <c r="K83" s="2">
        <v>145915</v>
      </c>
      <c r="L83" s="2"/>
      <c r="M83" s="2"/>
      <c r="N83" s="2">
        <v>942209</v>
      </c>
      <c r="O83" s="2"/>
      <c r="P83" s="2"/>
      <c r="Q83" s="2">
        <v>754700</v>
      </c>
      <c r="R83" s="2"/>
      <c r="S83" s="2"/>
      <c r="T83" s="2">
        <v>8210533</v>
      </c>
      <c r="U83" s="2"/>
      <c r="V83" s="2"/>
      <c r="W83" s="2">
        <v>13680425</v>
      </c>
      <c r="X83" s="2"/>
      <c r="Y83" s="2"/>
      <c r="Z83" s="2">
        <v>1280912</v>
      </c>
      <c r="AA83" s="2"/>
      <c r="AB83" s="2"/>
      <c r="AC83" s="2">
        <v>1120639</v>
      </c>
      <c r="AD83" s="2"/>
      <c r="AE83" s="2"/>
      <c r="AF83" s="2">
        <v>4108416</v>
      </c>
      <c r="AG83" s="2"/>
      <c r="AH83" s="2"/>
      <c r="AI83" s="2">
        <v>4646462</v>
      </c>
    </row>
    <row r="84" spans="1:37" x14ac:dyDescent="0.2">
      <c r="A84">
        <v>2015</v>
      </c>
      <c r="B84" s="2">
        <v>35832513</v>
      </c>
      <c r="C84" s="2"/>
      <c r="D84" s="2"/>
      <c r="E84" s="2">
        <v>528815</v>
      </c>
      <c r="F84" s="2"/>
      <c r="G84" s="2"/>
      <c r="H84" s="2"/>
      <c r="I84" s="2"/>
      <c r="J84" s="2"/>
      <c r="K84" s="2">
        <v>146791</v>
      </c>
      <c r="L84" s="2"/>
      <c r="M84" s="2"/>
      <c r="N84" s="2">
        <v>941545</v>
      </c>
      <c r="O84" s="2"/>
      <c r="P84" s="2"/>
      <c r="Q84" s="2">
        <v>753944</v>
      </c>
      <c r="R84" s="2"/>
      <c r="S84" s="2"/>
      <c r="T84" s="2">
        <v>8254912</v>
      </c>
      <c r="U84" s="2"/>
      <c r="V84" s="2"/>
      <c r="W84" s="2">
        <v>13789597</v>
      </c>
      <c r="X84" s="2"/>
      <c r="Y84" s="2"/>
      <c r="Z84" s="2">
        <v>1295422</v>
      </c>
      <c r="AA84" s="2"/>
      <c r="AB84" s="2"/>
      <c r="AC84" s="2">
        <v>1131150</v>
      </c>
      <c r="AD84" s="2"/>
      <c r="AE84" s="2"/>
      <c r="AF84" s="2">
        <v>4177527</v>
      </c>
      <c r="AG84" s="2"/>
      <c r="AH84" s="2"/>
      <c r="AI84" s="2">
        <v>4694699</v>
      </c>
    </row>
    <row r="85" spans="1:37" x14ac:dyDescent="0.2">
      <c r="A85">
        <v>2016</v>
      </c>
      <c r="B85" s="2">
        <v>36264604</v>
      </c>
      <c r="C85" s="2"/>
      <c r="D85" s="2"/>
      <c r="E85" s="2">
        <v>530305</v>
      </c>
      <c r="F85" s="2"/>
      <c r="G85" s="2"/>
      <c r="H85" s="2"/>
      <c r="I85" s="2"/>
      <c r="J85" s="2"/>
      <c r="K85" s="2">
        <v>149472</v>
      </c>
      <c r="L85" s="2"/>
      <c r="M85" s="2"/>
      <c r="N85" s="2">
        <v>948618</v>
      </c>
      <c r="O85" s="2"/>
      <c r="P85" s="2"/>
      <c r="Q85" s="2">
        <v>757384</v>
      </c>
      <c r="R85" s="2"/>
      <c r="S85" s="2"/>
      <c r="T85" s="2">
        <v>8321888</v>
      </c>
      <c r="U85" s="2"/>
      <c r="V85" s="2"/>
      <c r="W85" s="2">
        <v>13976320</v>
      </c>
      <c r="X85" s="2"/>
      <c r="Y85" s="2"/>
      <c r="Z85" s="2">
        <v>1318115</v>
      </c>
      <c r="AA85" s="2"/>
      <c r="AB85" s="2"/>
      <c r="AC85" s="2">
        <v>1148588</v>
      </c>
      <c r="AD85" s="2"/>
      <c r="AE85" s="2"/>
      <c r="AF85" s="2">
        <v>4236376</v>
      </c>
      <c r="AG85" s="2"/>
      <c r="AH85" s="2"/>
      <c r="AI85" s="2">
        <v>4757658</v>
      </c>
    </row>
    <row r="86" spans="1:37" x14ac:dyDescent="0.2">
      <c r="A86">
        <v>2017</v>
      </c>
      <c r="B86" s="2">
        <v>36708083</v>
      </c>
      <c r="C86" s="2"/>
      <c r="D86" s="2"/>
      <c r="E86" s="2">
        <v>528817</v>
      </c>
      <c r="F86" s="2"/>
      <c r="G86" s="2"/>
      <c r="H86" s="2"/>
      <c r="I86" s="2"/>
      <c r="J86" s="2"/>
      <c r="K86" s="2">
        <v>152021</v>
      </c>
      <c r="L86" s="2"/>
      <c r="M86" s="2"/>
      <c r="N86" s="2">
        <v>953869</v>
      </c>
      <c r="O86" s="2"/>
      <c r="P86" s="2"/>
      <c r="Q86" s="2">
        <v>759655</v>
      </c>
      <c r="R86" s="2"/>
      <c r="S86" s="2"/>
      <c r="T86" s="2">
        <v>8394034</v>
      </c>
      <c r="U86" s="2"/>
      <c r="V86" s="2"/>
      <c r="W86" s="2">
        <v>14193384</v>
      </c>
      <c r="X86" s="2"/>
      <c r="Y86" s="2"/>
      <c r="Z86" s="2">
        <v>1338109</v>
      </c>
      <c r="AA86" s="2"/>
      <c r="AB86" s="2"/>
      <c r="AC86" s="2">
        <v>1163925</v>
      </c>
      <c r="AD86" s="2"/>
      <c r="AE86" s="2"/>
      <c r="AF86" s="2">
        <v>4286134</v>
      </c>
      <c r="AG86" s="2"/>
      <c r="AH86" s="2"/>
      <c r="AI86" s="2">
        <v>4817160</v>
      </c>
    </row>
    <row r="87" spans="1:37" x14ac:dyDescent="0.2">
      <c r="A87">
        <v>2018</v>
      </c>
      <c r="B87" s="2">
        <v>37065178</v>
      </c>
      <c r="C87" s="2"/>
      <c r="D87" s="2"/>
      <c r="E87" s="2">
        <v>525560</v>
      </c>
      <c r="F87" s="2"/>
      <c r="G87" s="2"/>
      <c r="H87" s="2"/>
      <c r="I87" s="2"/>
      <c r="J87" s="2"/>
      <c r="K87" s="2">
        <v>153396</v>
      </c>
      <c r="L87" s="2"/>
      <c r="M87" s="2"/>
      <c r="N87" s="2">
        <v>958406</v>
      </c>
      <c r="O87" s="2"/>
      <c r="P87" s="2"/>
      <c r="Q87" s="2">
        <v>770301</v>
      </c>
      <c r="R87" s="2"/>
      <c r="S87" s="2"/>
      <c r="T87" s="2">
        <v>8401738</v>
      </c>
      <c r="U87" s="2"/>
      <c r="V87" s="2"/>
      <c r="W87" s="2">
        <v>14308697</v>
      </c>
      <c r="X87" s="2"/>
      <c r="Y87" s="2"/>
      <c r="Z87" s="2">
        <v>1352825</v>
      </c>
      <c r="AA87" s="2"/>
      <c r="AB87" s="2"/>
      <c r="AC87" s="2">
        <v>1161767</v>
      </c>
      <c r="AD87" s="2"/>
      <c r="AE87" s="2"/>
      <c r="AF87" s="2">
        <v>4298275</v>
      </c>
      <c r="AG87" s="2"/>
      <c r="AH87" s="2"/>
      <c r="AI87" s="2">
        <v>5010476</v>
      </c>
    </row>
    <row r="88" spans="1:37" x14ac:dyDescent="0.2">
      <c r="A88">
        <v>2019</v>
      </c>
      <c r="B88" s="2">
        <v>37593384</v>
      </c>
      <c r="C88" s="2"/>
      <c r="D88" s="2"/>
      <c r="E88" s="2">
        <v>523476</v>
      </c>
      <c r="F88" s="2"/>
      <c r="G88" s="2"/>
      <c r="H88" s="2"/>
      <c r="I88" s="2"/>
      <c r="J88" s="2"/>
      <c r="K88" s="2">
        <v>157262</v>
      </c>
      <c r="L88" s="2"/>
      <c r="M88" s="2"/>
      <c r="N88" s="2">
        <v>969747</v>
      </c>
      <c r="O88" s="2"/>
      <c r="P88" s="2"/>
      <c r="Q88" s="2">
        <v>776868</v>
      </c>
      <c r="R88" s="2"/>
      <c r="S88" s="2"/>
      <c r="T88" s="2">
        <v>8501703</v>
      </c>
      <c r="U88" s="2"/>
      <c r="V88" s="2"/>
      <c r="W88" s="2">
        <v>14544718</v>
      </c>
      <c r="X88" s="2"/>
      <c r="Y88" s="2"/>
      <c r="Z88" s="2">
        <v>1369540</v>
      </c>
      <c r="AA88" s="2"/>
      <c r="AB88" s="2"/>
      <c r="AC88" s="2">
        <v>1172302</v>
      </c>
      <c r="AD88" s="2"/>
      <c r="AE88" s="2"/>
      <c r="AF88" s="2">
        <v>4361694</v>
      </c>
      <c r="AG88" s="2"/>
      <c r="AH88" s="2"/>
      <c r="AI88" s="2">
        <v>5090955</v>
      </c>
    </row>
    <row r="89" spans="1:37" x14ac:dyDescent="0.2">
      <c r="A89">
        <v>2020</v>
      </c>
      <c r="B89" s="2">
        <v>38005238</v>
      </c>
      <c r="C89" s="2">
        <f>+B89</f>
        <v>38005238</v>
      </c>
      <c r="D89" s="2">
        <f>+C89</f>
        <v>38005238</v>
      </c>
      <c r="E89" s="2">
        <v>522103</v>
      </c>
      <c r="F89" s="2">
        <f>+E89</f>
        <v>522103</v>
      </c>
      <c r="G89" s="2">
        <f>+F89</f>
        <v>522103</v>
      </c>
      <c r="H89" s="2">
        <f>+G89</f>
        <v>522103</v>
      </c>
      <c r="I89" s="2">
        <f>+H89</f>
        <v>522103</v>
      </c>
      <c r="J89" s="2">
        <f>+I89</f>
        <v>522103</v>
      </c>
      <c r="K89" s="2">
        <v>159625</v>
      </c>
      <c r="L89" s="2">
        <f>+K89</f>
        <v>159625</v>
      </c>
      <c r="M89" s="2">
        <f>+L89</f>
        <v>159625</v>
      </c>
      <c r="N89" s="2">
        <v>979351</v>
      </c>
      <c r="O89" s="2">
        <f>+N89</f>
        <v>979351</v>
      </c>
      <c r="P89" s="2">
        <f>+O89</f>
        <v>979351</v>
      </c>
      <c r="Q89" s="2">
        <v>781476</v>
      </c>
      <c r="R89" s="2">
        <f>+Q89</f>
        <v>781476</v>
      </c>
      <c r="S89" s="2">
        <f>+R89</f>
        <v>781476</v>
      </c>
      <c r="T89" s="2">
        <v>8574571</v>
      </c>
      <c r="U89" s="2">
        <f>+T89</f>
        <v>8574571</v>
      </c>
      <c r="V89" s="2">
        <f>+U89</f>
        <v>8574571</v>
      </c>
      <c r="W89" s="2">
        <v>14734014</v>
      </c>
      <c r="X89" s="2">
        <f>+W89</f>
        <v>14734014</v>
      </c>
      <c r="Y89" s="2">
        <f>+X89</f>
        <v>14734014</v>
      </c>
      <c r="Z89" s="2">
        <v>1379263</v>
      </c>
      <c r="AA89" s="2">
        <f>+Z89</f>
        <v>1379263</v>
      </c>
      <c r="AB89" s="2">
        <f>+AA89</f>
        <v>1379263</v>
      </c>
      <c r="AC89" s="2">
        <v>1178681</v>
      </c>
      <c r="AD89" s="2">
        <f>+AC89</f>
        <v>1178681</v>
      </c>
      <c r="AE89" s="2">
        <f>+AD89</f>
        <v>1178681</v>
      </c>
      <c r="AF89" s="2">
        <v>4421876</v>
      </c>
      <c r="AG89" s="2">
        <f>+AF89</f>
        <v>4421876</v>
      </c>
      <c r="AH89" s="2">
        <f>+AG89</f>
        <v>4421876</v>
      </c>
      <c r="AI89" s="2">
        <v>5147712</v>
      </c>
      <c r="AJ89" s="2">
        <f>+AI89</f>
        <v>5147712</v>
      </c>
      <c r="AK89" s="2">
        <f>+AJ89</f>
        <v>5147712</v>
      </c>
    </row>
    <row r="90" spans="1:37" x14ac:dyDescent="0.2">
      <c r="A90">
        <f>+'slow age'!A19</f>
        <v>2021</v>
      </c>
      <c r="C90" s="2">
        <f>+'slow age'!B19</f>
        <v>38550200</v>
      </c>
      <c r="D90" s="2">
        <f>+'fast age'!B21</f>
        <v>38078900</v>
      </c>
      <c r="F90" s="2">
        <f>+'slow age'!C19</f>
        <v>522000</v>
      </c>
      <c r="G90" s="2">
        <f>+'fast age'!C21</f>
        <v>519600</v>
      </c>
      <c r="H90" s="2">
        <v>520646</v>
      </c>
      <c r="I90" s="2">
        <v>520971</v>
      </c>
      <c r="J90" s="2">
        <v>521287</v>
      </c>
      <c r="L90" s="2">
        <f>+'slow age'!D19</f>
        <v>160700</v>
      </c>
      <c r="M90" s="2">
        <f>+'fast age'!D21</f>
        <v>158500</v>
      </c>
      <c r="O90" s="2">
        <f>+'slow age'!E19</f>
        <v>975600</v>
      </c>
      <c r="P90" s="2">
        <f>+'fast age'!E21</f>
        <v>966900</v>
      </c>
      <c r="R90" s="2">
        <f>+'slow age'!F19</f>
        <v>780300</v>
      </c>
      <c r="S90" s="2">
        <f>+'fast age'!F21</f>
        <v>776100</v>
      </c>
      <c r="U90" s="2">
        <f>+'slow age'!G19</f>
        <v>8589300</v>
      </c>
      <c r="V90" s="2">
        <f>+'fast age'!G21</f>
        <v>8511800</v>
      </c>
      <c r="X90" s="2">
        <f>+'slow age'!H19</f>
        <v>14982100</v>
      </c>
      <c r="Y90" s="2">
        <f>+'fast age'!H21</f>
        <v>14764500</v>
      </c>
      <c r="AA90" s="2">
        <f>+'slow age'!I19</f>
        <v>1406200</v>
      </c>
      <c r="AB90" s="2">
        <f>+'fast age'!I21</f>
        <v>1389400</v>
      </c>
      <c r="AD90" s="2">
        <f>+'slow age'!J19</f>
        <v>1219200</v>
      </c>
      <c r="AE90" s="2">
        <f>+'fast age'!J21</f>
        <v>1206700</v>
      </c>
      <c r="AG90" s="2">
        <f>+'slow age'!K19</f>
        <v>4581200</v>
      </c>
      <c r="AH90" s="2">
        <f>+'fast age'!K21</f>
        <v>4537000</v>
      </c>
      <c r="AJ90" s="2">
        <f>+'slow age'!L19</f>
        <v>5206200</v>
      </c>
      <c r="AK90" s="2">
        <f>+'fast age'!L21</f>
        <v>5121900</v>
      </c>
    </row>
    <row r="91" spans="1:37" x14ac:dyDescent="0.2">
      <c r="A91">
        <f>+'slow age'!A20</f>
        <v>2022</v>
      </c>
      <c r="C91" s="2">
        <f>+'slow age'!B20</f>
        <v>39044000</v>
      </c>
      <c r="D91" s="2">
        <f>+'fast age'!B22</f>
        <v>38412100</v>
      </c>
      <c r="F91" s="2">
        <f>+'slow age'!C20</f>
        <v>520600</v>
      </c>
      <c r="G91" s="2">
        <f>+'fast age'!C22</f>
        <v>517600</v>
      </c>
      <c r="H91" s="2">
        <v>519779</v>
      </c>
      <c r="I91" s="2">
        <v>520528</v>
      </c>
      <c r="J91" s="2">
        <v>521345</v>
      </c>
      <c r="L91" s="2">
        <f>+'slow age'!D20</f>
        <v>163200</v>
      </c>
      <c r="M91" s="2">
        <f>+'fast age'!D22</f>
        <v>160200</v>
      </c>
      <c r="O91" s="2">
        <f>+'slow age'!E20</f>
        <v>980400</v>
      </c>
      <c r="P91" s="2">
        <f>+'fast age'!E22</f>
        <v>969100</v>
      </c>
      <c r="R91" s="2">
        <f>+'slow age'!F20</f>
        <v>783600</v>
      </c>
      <c r="S91" s="2">
        <f>+'fast age'!F22</f>
        <v>777800</v>
      </c>
      <c r="U91" s="2">
        <f>+'slow age'!G20</f>
        <v>8652400</v>
      </c>
      <c r="V91" s="2">
        <f>+'fast age'!G22</f>
        <v>8549500</v>
      </c>
      <c r="X91" s="2">
        <f>+'slow age'!H20</f>
        <v>15199100</v>
      </c>
      <c r="Y91" s="2">
        <f>+'fast age'!H22</f>
        <v>14908700</v>
      </c>
      <c r="AA91" s="2">
        <f>+'slow age'!I20</f>
        <v>1424600</v>
      </c>
      <c r="AB91" s="2">
        <f>+'fast age'!I22</f>
        <v>1401400</v>
      </c>
      <c r="AD91" s="2">
        <f>+'slow age'!J20</f>
        <v>1240200</v>
      </c>
      <c r="AE91" s="2">
        <f>+'fast age'!J22</f>
        <v>1221900</v>
      </c>
      <c r="AG91" s="2">
        <f>+'slow age'!K20</f>
        <v>4676600</v>
      </c>
      <c r="AH91" s="2">
        <f>+'fast age'!K22</f>
        <v>4614000</v>
      </c>
      <c r="AJ91" s="2">
        <f>+'slow age'!L20</f>
        <v>5274400</v>
      </c>
      <c r="AK91" s="2">
        <f>+'fast age'!L22</f>
        <v>5164500</v>
      </c>
    </row>
    <row r="92" spans="1:37" x14ac:dyDescent="0.2">
      <c r="A92">
        <f>+'slow age'!A21</f>
        <v>2023</v>
      </c>
      <c r="C92" s="2">
        <f>+'slow age'!B21</f>
        <v>39541600</v>
      </c>
      <c r="D92" s="2">
        <f>+'fast age'!B23</f>
        <v>38739000</v>
      </c>
      <c r="F92" s="2">
        <f>+'slow age'!C21</f>
        <v>519200</v>
      </c>
      <c r="G92" s="2">
        <f>+'fast age'!C23</f>
        <v>515500</v>
      </c>
      <c r="H92" s="2">
        <v>518823</v>
      </c>
      <c r="I92" s="2">
        <v>520100</v>
      </c>
      <c r="J92" s="2">
        <v>521485</v>
      </c>
      <c r="L92" s="2">
        <f>+'slow age'!D21</f>
        <v>165700</v>
      </c>
      <c r="M92" s="2">
        <f>+'fast age'!D23</f>
        <v>161900</v>
      </c>
      <c r="O92" s="2">
        <f>+'slow age'!E21</f>
        <v>985200</v>
      </c>
      <c r="P92" s="2">
        <f>+'fast age'!E23</f>
        <v>971100</v>
      </c>
      <c r="R92" s="2">
        <f>+'slow age'!F21</f>
        <v>786800</v>
      </c>
      <c r="S92" s="2">
        <f>+'fast age'!F23</f>
        <v>779400</v>
      </c>
      <c r="U92" s="2">
        <f>+'slow age'!G21</f>
        <v>8715300</v>
      </c>
      <c r="V92" s="2">
        <f>+'fast age'!G23</f>
        <v>8585500</v>
      </c>
      <c r="X92" s="2">
        <f>+'slow age'!H21</f>
        <v>15417500</v>
      </c>
      <c r="Y92" s="2">
        <f>+'fast age'!H23</f>
        <v>15050200</v>
      </c>
      <c r="AA92" s="2">
        <f>+'slow age'!I21</f>
        <v>1443300</v>
      </c>
      <c r="AB92" s="2">
        <f>+'fast age'!I23</f>
        <v>1413300</v>
      </c>
      <c r="AD92" s="2">
        <f>+'slow age'!J21</f>
        <v>1262000</v>
      </c>
      <c r="AE92" s="2">
        <f>+'fast age'!J23</f>
        <v>1237100</v>
      </c>
      <c r="AG92" s="2">
        <f>+'slow age'!K21</f>
        <v>4774000</v>
      </c>
      <c r="AH92" s="2">
        <f>+'fast age'!K23</f>
        <v>4690600</v>
      </c>
      <c r="AJ92" s="2">
        <f>+'slow age'!L21</f>
        <v>5342500</v>
      </c>
      <c r="AK92" s="2">
        <f>+'fast age'!L23</f>
        <v>5206000</v>
      </c>
    </row>
    <row r="93" spans="1:37" x14ac:dyDescent="0.2">
      <c r="A93">
        <f>+'slow age'!A22</f>
        <v>2024</v>
      </c>
      <c r="C93" s="2">
        <f>+'slow age'!B22</f>
        <v>40042900</v>
      </c>
      <c r="D93" s="2">
        <f>+'fast age'!B24</f>
        <v>39059300</v>
      </c>
      <c r="F93" s="2">
        <f>+'slow age'!C22</f>
        <v>517600</v>
      </c>
      <c r="G93" s="2">
        <f>+'fast age'!C24</f>
        <v>513300</v>
      </c>
      <c r="H93" s="2">
        <v>519599</v>
      </c>
      <c r="I93" s="2">
        <v>521337</v>
      </c>
      <c r="J93" s="2">
        <v>523307</v>
      </c>
      <c r="L93" s="2">
        <f>+'slow age'!D22</f>
        <v>168300</v>
      </c>
      <c r="M93" s="2">
        <f>+'fast age'!D24</f>
        <v>163600</v>
      </c>
      <c r="O93" s="2">
        <f>+'slow age'!E22</f>
        <v>989900</v>
      </c>
      <c r="P93" s="2">
        <f>+'fast age'!E24</f>
        <v>973000</v>
      </c>
      <c r="R93" s="2">
        <f>+'slow age'!F22</f>
        <v>790000</v>
      </c>
      <c r="S93" s="2">
        <f>+'fast age'!F24</f>
        <v>780900</v>
      </c>
      <c r="U93" s="2">
        <f>+'slow age'!G22</f>
        <v>8777900</v>
      </c>
      <c r="V93" s="2">
        <f>+'fast age'!G24</f>
        <v>8620000</v>
      </c>
      <c r="X93" s="2">
        <f>+'slow age'!H22</f>
        <v>15637300</v>
      </c>
      <c r="Y93" s="2">
        <f>+'fast age'!H24</f>
        <v>15188800</v>
      </c>
      <c r="AA93" s="2">
        <f>+'slow age'!I22</f>
        <v>1462400</v>
      </c>
      <c r="AB93" s="2">
        <f>+'fast age'!I24</f>
        <v>1424900</v>
      </c>
      <c r="AD93" s="2">
        <f>+'slow age'!J22</f>
        <v>1284300</v>
      </c>
      <c r="AE93" s="2">
        <f>+'fast age'!J24</f>
        <v>1252100</v>
      </c>
      <c r="AG93" s="2">
        <f>+'slow age'!K22</f>
        <v>4873300</v>
      </c>
      <c r="AH93" s="2">
        <f>+'fast age'!K24</f>
        <v>4766900</v>
      </c>
      <c r="AJ93" s="2">
        <f>+'slow age'!L22</f>
        <v>5410500</v>
      </c>
      <c r="AK93" s="2">
        <f>+'fast age'!L24</f>
        <v>5246500</v>
      </c>
    </row>
    <row r="94" spans="1:37" x14ac:dyDescent="0.2">
      <c r="A94">
        <f>+'slow age'!A23</f>
        <v>2025</v>
      </c>
      <c r="C94" s="2">
        <f>+'slow age'!B23</f>
        <v>40548000</v>
      </c>
      <c r="D94" s="2">
        <f>+'fast age'!B25</f>
        <v>39372700</v>
      </c>
      <c r="F94" s="2">
        <f>+'slow age'!C23</f>
        <v>515900</v>
      </c>
      <c r="G94" s="2">
        <f>+'fast age'!C25</f>
        <v>511000</v>
      </c>
      <c r="H94" s="2">
        <v>520709</v>
      </c>
      <c r="I94" s="2">
        <v>522998</v>
      </c>
      <c r="J94" s="2">
        <v>525580</v>
      </c>
      <c r="L94" s="2">
        <f>+'slow age'!D23</f>
        <v>170800</v>
      </c>
      <c r="M94" s="2">
        <f>+'fast age'!D25</f>
        <v>165200</v>
      </c>
      <c r="O94" s="2">
        <f>+'slow age'!E23</f>
        <v>994600</v>
      </c>
      <c r="P94" s="2">
        <f>+'fast age'!E25</f>
        <v>974700</v>
      </c>
      <c r="R94" s="2">
        <f>+'slow age'!F23</f>
        <v>793100</v>
      </c>
      <c r="S94" s="2">
        <f>+'fast age'!F25</f>
        <v>782200</v>
      </c>
      <c r="U94" s="2">
        <f>+'slow age'!G23</f>
        <v>8840300</v>
      </c>
      <c r="V94" s="2">
        <f>+'fast age'!G25</f>
        <v>8653000</v>
      </c>
      <c r="X94" s="2">
        <f>+'slow age'!H23</f>
        <v>15858500</v>
      </c>
      <c r="Y94" s="2">
        <f>+'fast age'!H25</f>
        <v>15324400</v>
      </c>
      <c r="AA94" s="2">
        <f>+'slow age'!I23</f>
        <v>1481800</v>
      </c>
      <c r="AB94" s="2">
        <f>+'fast age'!I25</f>
        <v>1436400</v>
      </c>
      <c r="AD94" s="2">
        <f>+'slow age'!J23</f>
        <v>1307200</v>
      </c>
      <c r="AE94" s="2">
        <f>+'fast age'!J25</f>
        <v>1267000</v>
      </c>
      <c r="AG94" s="2">
        <f>+'slow age'!K23</f>
        <v>4974400</v>
      </c>
      <c r="AH94" s="2">
        <f>+'fast age'!K25</f>
        <v>4842800</v>
      </c>
      <c r="AJ94" s="2">
        <f>+'slow age'!L23</f>
        <v>5478500</v>
      </c>
      <c r="AK94" s="2">
        <f>+'fast age'!L25</f>
        <v>5286000</v>
      </c>
    </row>
    <row r="95" spans="1:37" x14ac:dyDescent="0.2">
      <c r="A95">
        <f>+'slow age'!A24</f>
        <v>2026</v>
      </c>
      <c r="C95" s="2">
        <f>+'slow age'!B24</f>
        <v>41056400</v>
      </c>
      <c r="D95" s="2">
        <f>+'fast age'!B26</f>
        <v>39679100</v>
      </c>
      <c r="F95" s="2">
        <f>+'slow age'!C24</f>
        <v>514200</v>
      </c>
      <c r="G95" s="2">
        <f>+'fast age'!C26</f>
        <v>508600</v>
      </c>
      <c r="H95" s="2">
        <v>521781</v>
      </c>
      <c r="I95" s="2">
        <v>524707</v>
      </c>
      <c r="J95" s="2">
        <v>527909</v>
      </c>
      <c r="L95" s="2">
        <f>+'slow age'!D24</f>
        <v>173400</v>
      </c>
      <c r="M95" s="2">
        <f>+'fast age'!D26</f>
        <v>166800</v>
      </c>
      <c r="O95" s="2">
        <f>+'slow age'!E24</f>
        <v>999000</v>
      </c>
      <c r="P95" s="2">
        <f>+'fast age'!E26</f>
        <v>976100</v>
      </c>
      <c r="R95" s="2">
        <f>+'slow age'!F24</f>
        <v>796200</v>
      </c>
      <c r="S95" s="2">
        <f>+'fast age'!F26</f>
        <v>783300</v>
      </c>
      <c r="U95" s="2">
        <f>+'slow age'!G24</f>
        <v>8902600</v>
      </c>
      <c r="V95" s="2">
        <f>+'fast age'!G26</f>
        <v>8684500</v>
      </c>
      <c r="X95" s="2">
        <f>+'slow age'!H24</f>
        <v>16080800</v>
      </c>
      <c r="Y95" s="2">
        <f>+'fast age'!H26</f>
        <v>15456900</v>
      </c>
      <c r="AA95" s="2">
        <f>+'slow age'!I24</f>
        <v>1501600</v>
      </c>
      <c r="AB95" s="2">
        <f>+'fast age'!I26</f>
        <v>1447700</v>
      </c>
      <c r="AD95" s="2">
        <f>+'slow age'!J24</f>
        <v>1330400</v>
      </c>
      <c r="AE95" s="2">
        <f>+'fast age'!J26</f>
        <v>1281600</v>
      </c>
      <c r="AG95" s="2">
        <f>+'slow age'!K24</f>
        <v>5077300</v>
      </c>
      <c r="AH95" s="2">
        <f>+'fast age'!K26</f>
        <v>4918300</v>
      </c>
      <c r="AJ95" s="2">
        <f>+'slow age'!L24</f>
        <v>5546600</v>
      </c>
      <c r="AK95" s="2">
        <f>+'fast age'!L26</f>
        <v>5324300</v>
      </c>
    </row>
    <row r="96" spans="1:37" x14ac:dyDescent="0.2">
      <c r="A96">
        <f>+'slow age'!A25</f>
        <v>2027</v>
      </c>
      <c r="C96" s="2">
        <f>+'slow age'!B25</f>
        <v>41567900</v>
      </c>
      <c r="D96" s="2">
        <f>+'fast age'!B27</f>
        <v>39978000</v>
      </c>
      <c r="F96" s="2">
        <f>+'slow age'!C25</f>
        <v>512300</v>
      </c>
      <c r="G96" s="2">
        <f>+'fast age'!C27</f>
        <v>506200</v>
      </c>
      <c r="H96" s="2">
        <v>522908</v>
      </c>
      <c r="I96" s="2">
        <v>526478</v>
      </c>
      <c r="J96" s="2">
        <v>530388</v>
      </c>
      <c r="L96" s="2">
        <f>+'slow age'!D25</f>
        <v>176000</v>
      </c>
      <c r="M96" s="2">
        <f>+'fast age'!D27</f>
        <v>168300</v>
      </c>
      <c r="O96" s="2">
        <f>+'slow age'!E25</f>
        <v>1003300</v>
      </c>
      <c r="P96" s="2">
        <f>+'fast age'!E27</f>
        <v>977300</v>
      </c>
      <c r="R96" s="2">
        <f>+'slow age'!F25</f>
        <v>799200</v>
      </c>
      <c r="S96" s="2">
        <f>+'fast age'!F27</f>
        <v>784200</v>
      </c>
      <c r="U96" s="2">
        <f>+'slow age'!G25</f>
        <v>8964800</v>
      </c>
      <c r="V96" s="2">
        <f>+'fast age'!G27</f>
        <v>8714300</v>
      </c>
      <c r="X96" s="2">
        <f>+'slow age'!H25</f>
        <v>16304000</v>
      </c>
      <c r="Y96" s="2">
        <f>+'fast age'!H27</f>
        <v>15585900</v>
      </c>
      <c r="AA96" s="2">
        <f>+'slow age'!I25</f>
        <v>1521700</v>
      </c>
      <c r="AB96" s="2">
        <f>+'fast age'!I27</f>
        <v>1458900</v>
      </c>
      <c r="AD96" s="2">
        <f>+'slow age'!J25</f>
        <v>1354100</v>
      </c>
      <c r="AE96" s="2">
        <f>+'fast age'!J27</f>
        <v>1296000</v>
      </c>
      <c r="AG96" s="2">
        <f>+'slow age'!K25</f>
        <v>5182100</v>
      </c>
      <c r="AH96" s="2">
        <f>+'fast age'!K27</f>
        <v>4993600</v>
      </c>
      <c r="AJ96" s="2">
        <f>+'slow age'!L25</f>
        <v>5614800</v>
      </c>
      <c r="AK96" s="2">
        <f>+'fast age'!L27</f>
        <v>5361600</v>
      </c>
    </row>
    <row r="97" spans="1:37" x14ac:dyDescent="0.2">
      <c r="A97">
        <f>+'slow age'!A26</f>
        <v>2028</v>
      </c>
      <c r="C97" s="2">
        <f>+'slow age'!B26</f>
        <v>42082200</v>
      </c>
      <c r="D97" s="2">
        <f>+'fast age'!B28</f>
        <v>40269100</v>
      </c>
      <c r="F97" s="2">
        <f>+'slow age'!C26</f>
        <v>510300</v>
      </c>
      <c r="G97" s="2">
        <f>+'fast age'!C28</f>
        <v>503600</v>
      </c>
      <c r="H97" s="2">
        <v>521426</v>
      </c>
      <c r="I97" s="2">
        <v>525619</v>
      </c>
      <c r="J97" s="2">
        <v>530272</v>
      </c>
      <c r="L97" s="2">
        <f>+'slow age'!D26</f>
        <v>178500</v>
      </c>
      <c r="M97" s="2">
        <f>+'fast age'!D28</f>
        <v>169800</v>
      </c>
      <c r="O97" s="2">
        <f>+'slow age'!E26</f>
        <v>1007400</v>
      </c>
      <c r="P97" s="2">
        <f>+'fast age'!E28</f>
        <v>978300</v>
      </c>
      <c r="R97" s="2">
        <f>+'slow age'!F26</f>
        <v>802000</v>
      </c>
      <c r="S97" s="2">
        <f>+'fast age'!F28</f>
        <v>785000</v>
      </c>
      <c r="U97" s="2">
        <f>+'slow age'!G26</f>
        <v>9026900</v>
      </c>
      <c r="V97" s="2">
        <f>+'fast age'!G28</f>
        <v>8742600</v>
      </c>
      <c r="X97" s="2">
        <f>+'slow age'!H26</f>
        <v>16527800</v>
      </c>
      <c r="Y97" s="2">
        <f>+'fast age'!H28</f>
        <v>15711400</v>
      </c>
      <c r="AA97" s="2">
        <f>+'slow age'!I26</f>
        <v>1542100</v>
      </c>
      <c r="AB97" s="2">
        <f>+'fast age'!I28</f>
        <v>1469900</v>
      </c>
      <c r="AD97" s="2">
        <f>+'slow age'!J26</f>
        <v>1378000</v>
      </c>
      <c r="AE97" s="2">
        <f>+'fast age'!J28</f>
        <v>1310000</v>
      </c>
      <c r="AG97" s="2">
        <f>+'slow age'!K26</f>
        <v>5288900</v>
      </c>
      <c r="AH97" s="2">
        <f>+'fast age'!K28</f>
        <v>5068600</v>
      </c>
      <c r="AJ97" s="2">
        <f>+'slow age'!L26</f>
        <v>5683100</v>
      </c>
      <c r="AK97" s="2">
        <f>+'fast age'!L28</f>
        <v>5397700</v>
      </c>
    </row>
    <row r="98" spans="1:37" x14ac:dyDescent="0.2">
      <c r="A98">
        <f>+'slow age'!A27</f>
        <v>2029</v>
      </c>
      <c r="C98" s="2">
        <f>+'slow age'!B27</f>
        <v>42598900</v>
      </c>
      <c r="D98" s="2">
        <f>+'fast age'!B29</f>
        <v>40552200</v>
      </c>
      <c r="F98" s="2">
        <f>+'slow age'!C27</f>
        <v>508100</v>
      </c>
      <c r="G98" s="2">
        <f>+'fast age'!C29</f>
        <v>500800</v>
      </c>
      <c r="H98" s="2">
        <v>520548</v>
      </c>
      <c r="I98" s="2">
        <v>525419</v>
      </c>
      <c r="J98" s="2">
        <v>530870</v>
      </c>
      <c r="L98" s="2">
        <f>+'slow age'!D27</f>
        <v>181100</v>
      </c>
      <c r="M98" s="2">
        <f>+'fast age'!D29</f>
        <v>171200</v>
      </c>
      <c r="O98" s="2">
        <f>+'slow age'!E27</f>
        <v>1011300</v>
      </c>
      <c r="P98" s="2">
        <f>+'fast age'!E29</f>
        <v>978900</v>
      </c>
      <c r="R98" s="2">
        <f>+'slow age'!F27</f>
        <v>804700</v>
      </c>
      <c r="S98" s="2">
        <f>+'fast age'!F29</f>
        <v>785500</v>
      </c>
      <c r="U98" s="2">
        <f>+'slow age'!G27</f>
        <v>9089000</v>
      </c>
      <c r="V98" s="2">
        <f>+'fast age'!G29</f>
        <v>8769300</v>
      </c>
      <c r="X98" s="2">
        <f>+'slow age'!H27</f>
        <v>16751900</v>
      </c>
      <c r="Y98" s="2">
        <f>+'fast age'!H29</f>
        <v>15832900</v>
      </c>
      <c r="AA98" s="2">
        <f>+'slow age'!I27</f>
        <v>1563000</v>
      </c>
      <c r="AB98" s="2">
        <f>+'fast age'!I29</f>
        <v>1480700</v>
      </c>
      <c r="AD98" s="2">
        <f>+'slow age'!J27</f>
        <v>1402200</v>
      </c>
      <c r="AE98" s="2">
        <f>+'fast age'!J29</f>
        <v>1323800</v>
      </c>
      <c r="AG98" s="2">
        <f>+'slow age'!K27</f>
        <v>5397600</v>
      </c>
      <c r="AH98" s="2">
        <f>+'fast age'!K29</f>
        <v>5143400</v>
      </c>
      <c r="AJ98" s="2">
        <f>+'slow age'!L27</f>
        <v>5751600</v>
      </c>
      <c r="AK98" s="2">
        <f>+'fast age'!L29</f>
        <v>5432700</v>
      </c>
    </row>
    <row r="99" spans="1:37" x14ac:dyDescent="0.2">
      <c r="A99">
        <f>+'slow age'!A28</f>
        <v>2030</v>
      </c>
      <c r="C99" s="2">
        <f>+'slow age'!B28</f>
        <v>43118000</v>
      </c>
      <c r="D99" s="2">
        <f>+'fast age'!B30</f>
        <v>40826800</v>
      </c>
      <c r="F99" s="2">
        <f>+'slow age'!C28</f>
        <v>505900</v>
      </c>
      <c r="G99" s="2">
        <f>+'fast age'!C30</f>
        <v>498000</v>
      </c>
      <c r="H99" s="2">
        <v>520505</v>
      </c>
      <c r="I99" s="2">
        <v>526123</v>
      </c>
      <c r="J99" s="2">
        <v>532406</v>
      </c>
      <c r="L99" s="2">
        <f>+'slow age'!D28</f>
        <v>183600</v>
      </c>
      <c r="M99" s="2">
        <f>+'fast age'!D30</f>
        <v>172500</v>
      </c>
      <c r="O99" s="2">
        <f>+'slow age'!E28</f>
        <v>1015000</v>
      </c>
      <c r="P99" s="2">
        <f>+'fast age'!E30</f>
        <v>979200</v>
      </c>
      <c r="R99" s="2">
        <f>+'slow age'!F28</f>
        <v>807300</v>
      </c>
      <c r="S99" s="2">
        <f>+'fast age'!F30</f>
        <v>785700</v>
      </c>
      <c r="U99" s="2">
        <f>+'slow age'!G28</f>
        <v>9151300</v>
      </c>
      <c r="V99" s="2">
        <f>+'fast age'!G30</f>
        <v>8794300</v>
      </c>
      <c r="X99" s="2">
        <f>+'slow age'!H28</f>
        <v>16975900</v>
      </c>
      <c r="Y99" s="2">
        <f>+'fast age'!H30</f>
        <v>15950300</v>
      </c>
      <c r="AA99" s="2">
        <f>+'slow age'!I28</f>
        <v>1584100</v>
      </c>
      <c r="AB99" s="2">
        <f>+'fast age'!I30</f>
        <v>1491300</v>
      </c>
      <c r="AD99" s="2">
        <f>+'slow age'!J28</f>
        <v>1426500</v>
      </c>
      <c r="AE99" s="2">
        <f>+'fast age'!J30</f>
        <v>1337100</v>
      </c>
      <c r="AG99" s="2">
        <f>+'slow age'!K28</f>
        <v>5508300</v>
      </c>
      <c r="AH99" s="2">
        <f>+'fast age'!K30</f>
        <v>5218000</v>
      </c>
      <c r="AJ99" s="2">
        <f>+'slow age'!L28</f>
        <v>5820200</v>
      </c>
      <c r="AK99" s="2">
        <f>+'fast age'!L30</f>
        <v>5466500</v>
      </c>
    </row>
    <row r="100" spans="1:37" x14ac:dyDescent="0.2">
      <c r="A100">
        <f>+'slow age'!A29</f>
        <v>2031</v>
      </c>
      <c r="C100" s="2">
        <f>+'slow age'!B29</f>
        <v>43639200</v>
      </c>
      <c r="D100" s="2">
        <f>+'fast age'!B31</f>
        <v>41092700</v>
      </c>
      <c r="F100" s="2">
        <f>+'slow age'!C29</f>
        <v>503500</v>
      </c>
      <c r="G100" s="2">
        <f>+'fast age'!C31</f>
        <v>495000</v>
      </c>
      <c r="H100" s="2">
        <v>520460</v>
      </c>
      <c r="I100" s="2">
        <v>526809</v>
      </c>
      <c r="J100" s="2">
        <v>533939</v>
      </c>
      <c r="L100" s="2">
        <f>+'slow age'!D29</f>
        <v>186100</v>
      </c>
      <c r="M100" s="2">
        <f>+'fast age'!D31</f>
        <v>173800</v>
      </c>
      <c r="O100" s="2">
        <f>+'slow age'!E29</f>
        <v>1018500</v>
      </c>
      <c r="P100" s="2">
        <f>+'fast age'!E31</f>
        <v>979200</v>
      </c>
      <c r="R100" s="2">
        <f>+'slow age'!F29</f>
        <v>809700</v>
      </c>
      <c r="S100" s="2">
        <f>+'fast age'!F31</f>
        <v>785700</v>
      </c>
      <c r="U100" s="2">
        <f>+'slow age'!G29</f>
        <v>9213800</v>
      </c>
      <c r="V100" s="2">
        <f>+'fast age'!G31</f>
        <v>8817700</v>
      </c>
      <c r="X100" s="2">
        <f>+'slow age'!H29</f>
        <v>17199700</v>
      </c>
      <c r="Y100" s="2">
        <f>+'fast age'!H31</f>
        <v>16063300</v>
      </c>
      <c r="AA100" s="2">
        <f>+'slow age'!I29</f>
        <v>1605700</v>
      </c>
      <c r="AB100" s="2">
        <f>+'fast age'!I31</f>
        <v>1501800</v>
      </c>
      <c r="AD100" s="2">
        <f>+'slow age'!J29</f>
        <v>1450900</v>
      </c>
      <c r="AE100" s="2">
        <f>+'fast age'!J31</f>
        <v>1350100</v>
      </c>
      <c r="AG100" s="2">
        <f>+'slow age'!K29</f>
        <v>5621100</v>
      </c>
      <c r="AH100" s="2">
        <f>+'fast age'!K31</f>
        <v>5292500</v>
      </c>
      <c r="AJ100" s="2">
        <f>+'slow age'!L29</f>
        <v>5889100</v>
      </c>
      <c r="AK100" s="2">
        <f>+'fast age'!L31</f>
        <v>5499100</v>
      </c>
    </row>
    <row r="101" spans="1:37" x14ac:dyDescent="0.2">
      <c r="A101">
        <f>+'slow age'!A30</f>
        <v>2032</v>
      </c>
      <c r="C101" s="2">
        <f>+'slow age'!B30</f>
        <v>44162600</v>
      </c>
      <c r="D101" s="2">
        <f>+'fast age'!B32</f>
        <v>41349500</v>
      </c>
      <c r="F101" s="2">
        <f>+'slow age'!C30</f>
        <v>501000</v>
      </c>
      <c r="G101" s="2">
        <f>+'fast age'!C32</f>
        <v>491800</v>
      </c>
      <c r="H101" s="2">
        <v>520125</v>
      </c>
      <c r="I101" s="2">
        <v>527214</v>
      </c>
      <c r="J101" s="2">
        <v>535270</v>
      </c>
      <c r="L101" s="2">
        <f>+'slow age'!D30</f>
        <v>188600</v>
      </c>
      <c r="M101" s="2">
        <f>+'fast age'!D32</f>
        <v>175000</v>
      </c>
      <c r="O101" s="2">
        <f>+'slow age'!E30</f>
        <v>1021700</v>
      </c>
      <c r="P101" s="2">
        <f>+'fast age'!E32</f>
        <v>978900</v>
      </c>
      <c r="R101" s="2">
        <f>+'slow age'!F30</f>
        <v>812000</v>
      </c>
      <c r="S101" s="2">
        <f>+'fast age'!F32</f>
        <v>785500</v>
      </c>
      <c r="U101" s="2">
        <f>+'slow age'!G30</f>
        <v>9276700</v>
      </c>
      <c r="V101" s="2">
        <f>+'fast age'!G32</f>
        <v>8839600</v>
      </c>
      <c r="X101" s="2">
        <f>+'slow age'!H30</f>
        <v>17423000</v>
      </c>
      <c r="Y101" s="2">
        <f>+'fast age'!H32</f>
        <v>16171800</v>
      </c>
      <c r="AA101" s="2">
        <f>+'slow age'!I30</f>
        <v>1627600</v>
      </c>
      <c r="AB101" s="2">
        <f>+'fast age'!I32</f>
        <v>1512100</v>
      </c>
      <c r="AD101" s="2">
        <f>+'slow age'!J30</f>
        <v>1475400</v>
      </c>
      <c r="AE101" s="2">
        <f>+'fast age'!J32</f>
        <v>1362700</v>
      </c>
      <c r="AG101" s="2">
        <f>+'slow age'!K30</f>
        <v>5735900</v>
      </c>
      <c r="AH101" s="2">
        <f>+'fast age'!K32</f>
        <v>5366700</v>
      </c>
      <c r="AJ101" s="2">
        <f>+'slow age'!L30</f>
        <v>5958100</v>
      </c>
      <c r="AK101" s="2">
        <f>+'fast age'!L32</f>
        <v>5530500</v>
      </c>
    </row>
    <row r="102" spans="1:37" x14ac:dyDescent="0.2">
      <c r="A102">
        <f>+'slow age'!A31</f>
        <v>2033</v>
      </c>
      <c r="C102" s="2">
        <f>+'slow age'!B31</f>
        <v>44688300</v>
      </c>
      <c r="D102" s="2">
        <f>+'fast age'!B33</f>
        <v>41597200</v>
      </c>
      <c r="F102" s="2">
        <f>+'slow age'!C31</f>
        <v>498400</v>
      </c>
      <c r="G102" s="2">
        <f>+'fast age'!C33</f>
        <v>488500</v>
      </c>
      <c r="H102" s="2">
        <v>519805</v>
      </c>
      <c r="I102" s="2">
        <v>527671</v>
      </c>
      <c r="J102" s="2">
        <v>536636</v>
      </c>
      <c r="L102" s="2">
        <f>+'slow age'!D31</f>
        <v>191000</v>
      </c>
      <c r="M102" s="2">
        <f>+'fast age'!D33</f>
        <v>176200</v>
      </c>
      <c r="O102" s="2">
        <f>+'slow age'!E31</f>
        <v>1024600</v>
      </c>
      <c r="P102" s="2">
        <f>+'fast age'!E33</f>
        <v>978200</v>
      </c>
      <c r="R102" s="2">
        <f>+'slow age'!F31</f>
        <v>814100</v>
      </c>
      <c r="S102" s="2">
        <f>+'fast age'!F33</f>
        <v>785000</v>
      </c>
      <c r="U102" s="2">
        <f>+'slow age'!G31</f>
        <v>9340300</v>
      </c>
      <c r="V102" s="2">
        <f>+'fast age'!G33</f>
        <v>8859800</v>
      </c>
      <c r="X102" s="2">
        <f>+'slow age'!H31</f>
        <v>17645700</v>
      </c>
      <c r="Y102" s="2">
        <f>+'fast age'!H33</f>
        <v>16275500</v>
      </c>
      <c r="AA102" s="2">
        <f>+'slow age'!I31</f>
        <v>1650000</v>
      </c>
      <c r="AB102" s="2">
        <f>+'fast age'!I33</f>
        <v>1522200</v>
      </c>
      <c r="AD102" s="2">
        <f>+'slow age'!J31</f>
        <v>1499900</v>
      </c>
      <c r="AE102" s="2">
        <f>+'fast age'!J33</f>
        <v>1374800</v>
      </c>
      <c r="AG102" s="2">
        <f>+'slow age'!K31</f>
        <v>5852900</v>
      </c>
      <c r="AH102" s="2">
        <f>+'fast age'!K33</f>
        <v>5440800</v>
      </c>
      <c r="AJ102" s="2">
        <f>+'slow age'!L31</f>
        <v>6027500</v>
      </c>
      <c r="AK102" s="2">
        <f>+'fast age'!L33</f>
        <v>5560600</v>
      </c>
    </row>
    <row r="103" spans="1:37" x14ac:dyDescent="0.2">
      <c r="A103">
        <f>+'slow age'!A32</f>
        <v>2034</v>
      </c>
      <c r="C103" s="2">
        <f>+'slow age'!B32</f>
        <v>45216500</v>
      </c>
      <c r="D103" s="2">
        <f>+'fast age'!B34</f>
        <v>41835400</v>
      </c>
      <c r="F103" s="2">
        <f>+'slow age'!C32</f>
        <v>495700</v>
      </c>
      <c r="G103" s="2">
        <f>+'fast age'!C34</f>
        <v>485100</v>
      </c>
      <c r="H103" s="2">
        <v>519407</v>
      </c>
      <c r="I103" s="2">
        <v>528092</v>
      </c>
      <c r="J103" s="2">
        <v>537985</v>
      </c>
      <c r="L103" s="2">
        <f>+'slow age'!D32</f>
        <v>193500</v>
      </c>
      <c r="M103" s="2">
        <f>+'fast age'!D34</f>
        <v>177200</v>
      </c>
      <c r="O103" s="2">
        <f>+'slow age'!E32</f>
        <v>1027400</v>
      </c>
      <c r="P103" s="2">
        <f>+'fast age'!E34</f>
        <v>977200</v>
      </c>
      <c r="R103" s="2">
        <f>+'slow age'!F32</f>
        <v>816000</v>
      </c>
      <c r="S103" s="2">
        <f>+'fast age'!F34</f>
        <v>784300</v>
      </c>
      <c r="U103" s="2">
        <f>+'slow age'!G32</f>
        <v>9404700</v>
      </c>
      <c r="V103" s="2">
        <f>+'fast age'!G34</f>
        <v>8878600</v>
      </c>
      <c r="X103" s="2">
        <f>+'slow age'!H32</f>
        <v>17867600</v>
      </c>
      <c r="Y103" s="2">
        <f>+'fast age'!H34</f>
        <v>16374200</v>
      </c>
      <c r="AA103" s="2">
        <f>+'slow age'!I32</f>
        <v>1672700</v>
      </c>
      <c r="AB103" s="2">
        <f>+'fast age'!I34</f>
        <v>1532200</v>
      </c>
      <c r="AD103" s="2">
        <f>+'slow age'!J32</f>
        <v>1524300</v>
      </c>
      <c r="AE103" s="2">
        <f>+'fast age'!J34</f>
        <v>1386500</v>
      </c>
      <c r="AG103" s="2">
        <f>+'slow age'!K32</f>
        <v>5972000</v>
      </c>
      <c r="AH103" s="2">
        <f>+'fast age'!K34</f>
        <v>5514600</v>
      </c>
      <c r="AJ103" s="2">
        <f>+'slow age'!L32</f>
        <v>6097300</v>
      </c>
      <c r="AK103" s="2">
        <f>+'fast age'!L34</f>
        <v>5589500</v>
      </c>
    </row>
    <row r="104" spans="1:37" x14ac:dyDescent="0.2">
      <c r="A104">
        <f>+'slow age'!A33</f>
        <v>2035</v>
      </c>
      <c r="C104" s="2">
        <f>+'slow age'!B33</f>
        <v>45747400</v>
      </c>
      <c r="D104" s="2">
        <f>+'fast age'!B35</f>
        <v>42064200</v>
      </c>
      <c r="F104" s="2">
        <f>+'slow age'!C33</f>
        <v>493000</v>
      </c>
      <c r="G104" s="2">
        <f>+'fast age'!C35</f>
        <v>481600</v>
      </c>
      <c r="H104" s="2">
        <v>518855</v>
      </c>
      <c r="I104" s="2">
        <v>528370</v>
      </c>
      <c r="J104" s="2">
        <v>539269</v>
      </c>
      <c r="L104" s="2">
        <f>+'slow age'!D33</f>
        <v>195900</v>
      </c>
      <c r="M104" s="2">
        <f>+'fast age'!D35</f>
        <v>178200</v>
      </c>
      <c r="O104" s="2">
        <f>+'slow age'!E33</f>
        <v>1029900</v>
      </c>
      <c r="P104" s="2">
        <f>+'fast age'!E35</f>
        <v>975800</v>
      </c>
      <c r="R104" s="2">
        <f>+'slow age'!F33</f>
        <v>817700</v>
      </c>
      <c r="S104" s="2">
        <f>+'fast age'!F35</f>
        <v>783200</v>
      </c>
      <c r="U104" s="2">
        <f>+'slow age'!G33</f>
        <v>9470200</v>
      </c>
      <c r="V104" s="2">
        <f>+'fast age'!G35</f>
        <v>8895900</v>
      </c>
      <c r="X104" s="2">
        <f>+'slow age'!H33</f>
        <v>18088600</v>
      </c>
      <c r="Y104" s="2">
        <f>+'fast age'!H35</f>
        <v>16468000</v>
      </c>
      <c r="AA104" s="2">
        <f>+'slow age'!I33</f>
        <v>1695900</v>
      </c>
      <c r="AB104" s="2">
        <f>+'fast age'!I35</f>
        <v>1542000</v>
      </c>
      <c r="AD104" s="2">
        <f>+'slow age'!J33</f>
        <v>1548800</v>
      </c>
      <c r="AE104" s="2">
        <f>+'fast age'!J35</f>
        <v>1397700</v>
      </c>
      <c r="AG104" s="2">
        <f>+'slow age'!K33</f>
        <v>6093300</v>
      </c>
      <c r="AH104" s="2">
        <f>+'fast age'!K35</f>
        <v>5588100</v>
      </c>
      <c r="AJ104" s="2">
        <f>+'slow age'!L33</f>
        <v>6167400</v>
      </c>
      <c r="AK104" s="2">
        <f>+'fast age'!L35</f>
        <v>5617000</v>
      </c>
    </row>
    <row r="105" spans="1:37" x14ac:dyDescent="0.2">
      <c r="A105">
        <f>+'slow age'!A34</f>
        <v>2036</v>
      </c>
      <c r="C105" s="2">
        <f>+'slow age'!B34</f>
        <v>46281500</v>
      </c>
      <c r="D105" s="2">
        <f>+'fast age'!B36</f>
        <v>42283300</v>
      </c>
      <c r="F105" s="2">
        <f>+'slow age'!C34</f>
        <v>490100</v>
      </c>
      <c r="G105" s="2">
        <f>+'fast age'!C36</f>
        <v>477900</v>
      </c>
      <c r="H105" s="2">
        <v>518147</v>
      </c>
      <c r="I105" s="2">
        <v>528531</v>
      </c>
      <c r="J105" s="2">
        <v>540451</v>
      </c>
      <c r="L105" s="2">
        <f>+'slow age'!D34</f>
        <v>198300</v>
      </c>
      <c r="M105" s="2">
        <f>+'fast age'!D36</f>
        <v>179200</v>
      </c>
      <c r="O105" s="2">
        <f>+'slow age'!E34</f>
        <v>1032100</v>
      </c>
      <c r="P105" s="2">
        <f>+'fast age'!E36</f>
        <v>974100</v>
      </c>
      <c r="R105" s="2">
        <f>+'slow age'!F34</f>
        <v>819300</v>
      </c>
      <c r="S105" s="2">
        <f>+'fast age'!F36</f>
        <v>781900</v>
      </c>
      <c r="U105" s="2">
        <f>+'slow age'!G34</f>
        <v>9537200</v>
      </c>
      <c r="V105" s="2">
        <f>+'fast age'!G36</f>
        <v>8911900</v>
      </c>
      <c r="X105" s="2">
        <f>+'slow age'!H34</f>
        <v>18308900</v>
      </c>
      <c r="Y105" s="2">
        <f>+'fast age'!H36</f>
        <v>16556500</v>
      </c>
      <c r="AA105" s="2">
        <f>+'slow age'!I34</f>
        <v>1719600</v>
      </c>
      <c r="AB105" s="2">
        <f>+'fast age'!I36</f>
        <v>1551600</v>
      </c>
      <c r="AD105" s="2">
        <f>+'slow age'!J34</f>
        <v>1573200</v>
      </c>
      <c r="AE105" s="2">
        <f>+'fast age'!J36</f>
        <v>1408500</v>
      </c>
      <c r="AG105" s="2">
        <f>+'slow age'!K34</f>
        <v>6216900</v>
      </c>
      <c r="AH105" s="2">
        <f>+'fast age'!K36</f>
        <v>5661500</v>
      </c>
      <c r="AJ105" s="2">
        <f>+'slow age'!L34</f>
        <v>6237900</v>
      </c>
      <c r="AK105" s="2">
        <f>+'fast age'!L36</f>
        <v>5643200</v>
      </c>
    </row>
    <row r="106" spans="1:37" x14ac:dyDescent="0.2">
      <c r="A106">
        <f>+'slow age'!A35</f>
        <v>2037</v>
      </c>
      <c r="C106" s="2">
        <f>+'slow age'!B35</f>
        <v>46819200</v>
      </c>
      <c r="D106" s="2">
        <f>+'fast age'!B37</f>
        <v>42492800</v>
      </c>
      <c r="F106" s="2">
        <f>+'slow age'!C35</f>
        <v>487200</v>
      </c>
      <c r="G106" s="2">
        <f>+'fast age'!C37</f>
        <v>474100</v>
      </c>
      <c r="H106" s="2">
        <v>517233</v>
      </c>
      <c r="I106" s="2">
        <v>528502</v>
      </c>
      <c r="J106" s="2">
        <v>541469</v>
      </c>
      <c r="L106" s="2">
        <f>+'slow age'!D35</f>
        <v>200600</v>
      </c>
      <c r="M106" s="2">
        <f>+'fast age'!D37</f>
        <v>180100</v>
      </c>
      <c r="O106" s="2">
        <f>+'slow age'!E35</f>
        <v>1034200</v>
      </c>
      <c r="P106" s="2">
        <f>+'fast age'!E37</f>
        <v>972000</v>
      </c>
      <c r="R106" s="2">
        <f>+'slow age'!F35</f>
        <v>820700</v>
      </c>
      <c r="S106" s="2">
        <f>+'fast age'!F37</f>
        <v>780400</v>
      </c>
      <c r="U106" s="2">
        <f>+'slow age'!G35</f>
        <v>9605800</v>
      </c>
      <c r="V106" s="2">
        <f>+'fast age'!G37</f>
        <v>8926500</v>
      </c>
      <c r="X106" s="2">
        <f>+'slow age'!H35</f>
        <v>18528200</v>
      </c>
      <c r="Y106" s="2">
        <f>+'fast age'!H37</f>
        <v>16639800</v>
      </c>
      <c r="AA106" s="2">
        <f>+'slow age'!I35</f>
        <v>1743700</v>
      </c>
      <c r="AB106" s="2">
        <f>+'fast age'!I37</f>
        <v>1561000</v>
      </c>
      <c r="AD106" s="2">
        <f>+'slow age'!J35</f>
        <v>1597400</v>
      </c>
      <c r="AE106" s="2">
        <f>+'fast age'!J37</f>
        <v>1418700</v>
      </c>
      <c r="AG106" s="2">
        <f>+'slow age'!K35</f>
        <v>6342800</v>
      </c>
      <c r="AH106" s="2">
        <f>+'fast age'!K37</f>
        <v>5734500</v>
      </c>
      <c r="AJ106" s="2">
        <f>+'slow age'!L35</f>
        <v>6309100</v>
      </c>
      <c r="AK106" s="2">
        <f>+'fast age'!L37</f>
        <v>5668100</v>
      </c>
    </row>
    <row r="107" spans="1:37" x14ac:dyDescent="0.2">
      <c r="A107">
        <f>+'slow age'!A36</f>
        <v>2038</v>
      </c>
      <c r="C107" s="2">
        <f>+'slow age'!B36</f>
        <v>47361000</v>
      </c>
      <c r="D107" s="2">
        <f>+'fast age'!B38</f>
        <v>42692500</v>
      </c>
      <c r="F107" s="2">
        <f>+'slow age'!C36</f>
        <v>484200</v>
      </c>
      <c r="G107" s="2">
        <f>+'fast age'!C38</f>
        <v>470200</v>
      </c>
      <c r="H107" s="2">
        <v>516279</v>
      </c>
      <c r="I107" s="2">
        <v>528410</v>
      </c>
      <c r="J107" s="2">
        <v>542431</v>
      </c>
      <c r="L107" s="2">
        <f>+'slow age'!D36</f>
        <v>203000</v>
      </c>
      <c r="M107" s="2">
        <f>+'fast age'!D38</f>
        <v>180900</v>
      </c>
      <c r="O107" s="2">
        <f>+'slow age'!E36</f>
        <v>1036000</v>
      </c>
      <c r="P107" s="2">
        <f>+'fast age'!E38</f>
        <v>969600</v>
      </c>
      <c r="R107" s="2">
        <f>+'slow age'!F36</f>
        <v>821900</v>
      </c>
      <c r="S107" s="2">
        <f>+'fast age'!F38</f>
        <v>778500</v>
      </c>
      <c r="U107" s="2">
        <f>+'slow age'!G36</f>
        <v>9676300</v>
      </c>
      <c r="V107" s="2">
        <f>+'fast age'!G38</f>
        <v>8940000</v>
      </c>
      <c r="X107" s="2">
        <f>+'slow age'!H36</f>
        <v>18746700</v>
      </c>
      <c r="Y107" s="2">
        <f>+'fast age'!H38</f>
        <v>16717700</v>
      </c>
      <c r="AA107" s="2">
        <f>+'slow age'!I36</f>
        <v>1768400</v>
      </c>
      <c r="AB107" s="2">
        <f>+'fast age'!I38</f>
        <v>1570300</v>
      </c>
      <c r="AD107" s="2">
        <f>+'slow age'!J36</f>
        <v>1621500</v>
      </c>
      <c r="AE107" s="2">
        <f>+'fast age'!J38</f>
        <v>1428500</v>
      </c>
      <c r="AG107" s="2">
        <f>+'slow age'!K36</f>
        <v>6471200</v>
      </c>
      <c r="AH107" s="2">
        <f>+'fast age'!K38</f>
        <v>5807300</v>
      </c>
      <c r="AJ107" s="2">
        <f>+'slow age'!L36</f>
        <v>6380900</v>
      </c>
      <c r="AK107" s="2">
        <f>+'fast age'!L38</f>
        <v>5691600</v>
      </c>
    </row>
    <row r="108" spans="1:37" x14ac:dyDescent="0.2">
      <c r="A108">
        <f>+'slow age'!A37</f>
        <v>2039</v>
      </c>
      <c r="C108" s="2">
        <f>+'slow age'!B37</f>
        <v>47907200</v>
      </c>
      <c r="D108" s="2">
        <f>+'fast age'!B39</f>
        <v>42882300</v>
      </c>
      <c r="F108" s="2">
        <f>+'slow age'!C37</f>
        <v>481100</v>
      </c>
      <c r="G108" s="2">
        <f>+'fast age'!C39</f>
        <v>466100</v>
      </c>
      <c r="H108" s="2">
        <v>515214</v>
      </c>
      <c r="I108" s="2">
        <v>528275</v>
      </c>
      <c r="J108" s="2">
        <v>543398</v>
      </c>
      <c r="L108" s="2">
        <f>+'slow age'!D37</f>
        <v>205300</v>
      </c>
      <c r="M108" s="2">
        <f>+'fast age'!D39</f>
        <v>181600</v>
      </c>
      <c r="O108" s="2">
        <f>+'slow age'!E37</f>
        <v>1037600</v>
      </c>
      <c r="P108" s="2">
        <f>+'fast age'!E39</f>
        <v>966800</v>
      </c>
      <c r="R108" s="2">
        <f>+'slow age'!F37</f>
        <v>823000</v>
      </c>
      <c r="S108" s="2">
        <f>+'fast age'!F39</f>
        <v>776400</v>
      </c>
      <c r="U108" s="2">
        <f>+'slow age'!G37</f>
        <v>9748900</v>
      </c>
      <c r="V108" s="2">
        <f>+'fast age'!G39</f>
        <v>8952200</v>
      </c>
      <c r="X108" s="2">
        <f>+'slow age'!H37</f>
        <v>18964300</v>
      </c>
      <c r="Y108" s="2">
        <f>+'fast age'!H39</f>
        <v>16790100</v>
      </c>
      <c r="AA108" s="2">
        <f>+'slow age'!I37</f>
        <v>1793600</v>
      </c>
      <c r="AB108" s="2">
        <f>+'fast age'!I39</f>
        <v>1579400</v>
      </c>
      <c r="AD108" s="2">
        <f>+'slow age'!J37</f>
        <v>1645500</v>
      </c>
      <c r="AE108" s="2">
        <f>+'fast age'!J39</f>
        <v>1437700</v>
      </c>
      <c r="AG108" s="2">
        <f>+'slow age'!K37</f>
        <v>6602100</v>
      </c>
      <c r="AH108" s="2">
        <f>+'fast age'!K39</f>
        <v>5879800</v>
      </c>
      <c r="AJ108" s="2">
        <f>+'slow age'!L37</f>
        <v>6453500</v>
      </c>
      <c r="AK108" s="2">
        <f>+'fast age'!L39</f>
        <v>5713900</v>
      </c>
    </row>
    <row r="109" spans="1:37" x14ac:dyDescent="0.2">
      <c r="A109">
        <f>+'slow age'!A38</f>
        <v>2040</v>
      </c>
      <c r="C109" s="2">
        <f>+'slow age'!B38</f>
        <v>48458300</v>
      </c>
      <c r="D109" s="2">
        <f>+'fast age'!B40</f>
        <v>43062000</v>
      </c>
      <c r="F109" s="2">
        <f>+'slow age'!C38</f>
        <v>478000</v>
      </c>
      <c r="G109" s="2">
        <f>+'fast age'!C40</f>
        <v>461900</v>
      </c>
      <c r="H109" s="2">
        <v>514066</v>
      </c>
      <c r="I109" s="2">
        <v>528026</v>
      </c>
      <c r="J109" s="2">
        <v>544548</v>
      </c>
      <c r="L109" s="2">
        <f>+'slow age'!D38</f>
        <v>207600</v>
      </c>
      <c r="M109" s="2">
        <f>+'fast age'!D40</f>
        <v>182300</v>
      </c>
      <c r="O109" s="2">
        <f>+'slow age'!E38</f>
        <v>1039000</v>
      </c>
      <c r="P109" s="2">
        <f>+'fast age'!E40</f>
        <v>963700</v>
      </c>
      <c r="R109" s="2">
        <f>+'slow age'!F38</f>
        <v>824000</v>
      </c>
      <c r="S109" s="2">
        <f>+'fast age'!F40</f>
        <v>774000</v>
      </c>
      <c r="U109" s="2">
        <f>+'slow age'!G38</f>
        <v>9823900</v>
      </c>
      <c r="V109" s="2">
        <f>+'fast age'!G40</f>
        <v>8963200</v>
      </c>
      <c r="X109" s="2">
        <f>+'slow age'!H38</f>
        <v>19181100</v>
      </c>
      <c r="Y109" s="2">
        <f>+'fast age'!H40</f>
        <v>16856900</v>
      </c>
      <c r="AA109" s="2">
        <f>+'slow age'!I38</f>
        <v>1819400</v>
      </c>
      <c r="AB109" s="2">
        <f>+'fast age'!I40</f>
        <v>1588300</v>
      </c>
      <c r="AD109" s="2">
        <f>+'slow age'!J38</f>
        <v>1669200</v>
      </c>
      <c r="AE109" s="2">
        <f>+'fast age'!J40</f>
        <v>1446400</v>
      </c>
      <c r="AG109" s="2">
        <f>+'slow age'!K38</f>
        <v>6735600</v>
      </c>
      <c r="AH109" s="2">
        <f>+'fast age'!K40</f>
        <v>5951800</v>
      </c>
      <c r="AJ109" s="2">
        <f>+'slow age'!L38</f>
        <v>6526900</v>
      </c>
      <c r="AK109" s="2">
        <f>+'fast age'!L40</f>
        <v>5734800</v>
      </c>
    </row>
    <row r="110" spans="1:37" x14ac:dyDescent="0.2">
      <c r="A110">
        <f>+'slow age'!A39</f>
        <v>2041</v>
      </c>
      <c r="C110" s="2">
        <f>+'slow age'!B39</f>
        <v>49014600</v>
      </c>
      <c r="D110" s="2">
        <f>+'fast age'!B41</f>
        <v>43231600</v>
      </c>
      <c r="F110" s="2">
        <f>+'slow age'!C39</f>
        <v>474800</v>
      </c>
      <c r="G110" s="2">
        <f>+'fast age'!C41</f>
        <v>457600</v>
      </c>
      <c r="H110" s="2"/>
      <c r="I110" s="2"/>
      <c r="J110" s="2"/>
      <c r="L110" s="2">
        <f>+'slow age'!D39</f>
        <v>209800</v>
      </c>
      <c r="M110" s="2">
        <f>+'fast age'!D41</f>
        <v>182900</v>
      </c>
      <c r="O110" s="2">
        <f>+'slow age'!E39</f>
        <v>1040200</v>
      </c>
      <c r="P110" s="2">
        <f>+'fast age'!E41</f>
        <v>960300</v>
      </c>
      <c r="R110" s="2">
        <f>+'slow age'!F39</f>
        <v>824700</v>
      </c>
      <c r="S110" s="2">
        <f>+'fast age'!F41</f>
        <v>771300</v>
      </c>
      <c r="U110" s="2">
        <f>+'slow age'!G39</f>
        <v>9901400</v>
      </c>
      <c r="V110" s="2">
        <f>+'fast age'!G41</f>
        <v>8973100</v>
      </c>
      <c r="X110" s="2">
        <f>+'slow age'!H39</f>
        <v>19397100</v>
      </c>
      <c r="Y110" s="2">
        <f>+'fast age'!H41</f>
        <v>16918100</v>
      </c>
      <c r="AA110" s="2">
        <f>+'slow age'!I39</f>
        <v>1845700</v>
      </c>
      <c r="AB110" s="2">
        <f>+'fast age'!I41</f>
        <v>1597000</v>
      </c>
      <c r="AD110" s="2">
        <f>+'slow age'!J39</f>
        <v>1692700</v>
      </c>
      <c r="AE110" s="2">
        <f>+'fast age'!J41</f>
        <v>1454500</v>
      </c>
      <c r="AG110" s="2">
        <f>+'slow age'!K39</f>
        <v>6871700</v>
      </c>
      <c r="AH110" s="2">
        <f>+'fast age'!K41</f>
        <v>6023400</v>
      </c>
      <c r="AJ110" s="2">
        <f>+'slow age'!L39</f>
        <v>6601300</v>
      </c>
      <c r="AK110" s="2">
        <f>+'fast age'!L41</f>
        <v>5754400</v>
      </c>
    </row>
    <row r="111" spans="1:37" x14ac:dyDescent="0.2">
      <c r="A111">
        <f>+'slow age'!A40</f>
        <v>2042</v>
      </c>
      <c r="C111" s="2">
        <f>+'slow age'!B40</f>
        <v>49576700</v>
      </c>
      <c r="D111" s="2">
        <f>+'fast age'!B42</f>
        <v>43390900</v>
      </c>
      <c r="F111" s="2">
        <f>+'slow age'!C40</f>
        <v>471700</v>
      </c>
      <c r="G111" s="2">
        <f>+'fast age'!C42</f>
        <v>453300</v>
      </c>
      <c r="H111" s="2"/>
      <c r="I111" s="2"/>
      <c r="J111" s="2"/>
      <c r="L111" s="2">
        <f>+'slow age'!D40</f>
        <v>212000</v>
      </c>
      <c r="M111" s="2">
        <f>+'fast age'!D42</f>
        <v>183400</v>
      </c>
      <c r="O111" s="2">
        <f>+'slow age'!E40</f>
        <v>1041200</v>
      </c>
      <c r="P111" s="2">
        <f>+'fast age'!E42</f>
        <v>956500</v>
      </c>
      <c r="R111" s="2">
        <f>+'slow age'!F40</f>
        <v>825400</v>
      </c>
      <c r="S111" s="2">
        <f>+'fast age'!F42</f>
        <v>768300</v>
      </c>
      <c r="U111" s="2">
        <f>+'slow age'!G40</f>
        <v>9981600</v>
      </c>
      <c r="V111" s="2">
        <f>+'fast age'!G42</f>
        <v>8981800</v>
      </c>
      <c r="X111" s="2">
        <f>+'slow age'!H40</f>
        <v>19612300</v>
      </c>
      <c r="Y111" s="2">
        <f>+'fast age'!H42</f>
        <v>16973600</v>
      </c>
      <c r="AA111" s="2">
        <f>+'slow age'!I40</f>
        <v>1872700</v>
      </c>
      <c r="AB111" s="2">
        <f>+'fast age'!I42</f>
        <v>1605500</v>
      </c>
      <c r="AD111" s="2">
        <f>+'slow age'!J40</f>
        <v>1715900</v>
      </c>
      <c r="AE111" s="2">
        <f>+'fast age'!J42</f>
        <v>1462100</v>
      </c>
      <c r="AG111" s="2">
        <f>+'slow age'!K40</f>
        <v>7010500</v>
      </c>
      <c r="AH111" s="2">
        <f>+'fast age'!K42</f>
        <v>6094500</v>
      </c>
      <c r="AJ111" s="2">
        <f>+'slow age'!L40</f>
        <v>6676800</v>
      </c>
      <c r="AK111" s="2">
        <f>+'fast age'!L42</f>
        <v>5772800</v>
      </c>
    </row>
    <row r="112" spans="1:37" x14ac:dyDescent="0.2">
      <c r="A112">
        <f>+'slow age'!A41</f>
        <v>2043</v>
      </c>
      <c r="C112" s="2">
        <f>+'slow age'!B41</f>
        <v>50144700</v>
      </c>
      <c r="D112" s="2">
        <f>+'fast age'!B43</f>
        <v>43539600</v>
      </c>
      <c r="F112" s="2">
        <f>+'slow age'!C41</f>
        <v>468500</v>
      </c>
      <c r="G112" s="2">
        <f>+'fast age'!C43</f>
        <v>448800</v>
      </c>
      <c r="H112" s="2"/>
      <c r="I112" s="2"/>
      <c r="J112" s="2"/>
      <c r="L112" s="2">
        <f>+'slow age'!D41</f>
        <v>214200</v>
      </c>
      <c r="M112" s="2">
        <f>+'fast age'!D43</f>
        <v>183900</v>
      </c>
      <c r="O112" s="2">
        <f>+'slow age'!E41</f>
        <v>1042100</v>
      </c>
      <c r="P112" s="2">
        <f>+'fast age'!E43</f>
        <v>952400</v>
      </c>
      <c r="R112" s="2">
        <f>+'slow age'!F41</f>
        <v>825800</v>
      </c>
      <c r="S112" s="2">
        <f>+'fast age'!F43</f>
        <v>765100</v>
      </c>
      <c r="U112" s="2">
        <f>+'slow age'!G41</f>
        <v>10064700</v>
      </c>
      <c r="V112" s="2">
        <f>+'fast age'!G43</f>
        <v>8989200</v>
      </c>
      <c r="X112" s="2">
        <f>+'slow age'!H41</f>
        <v>19826800</v>
      </c>
      <c r="Y112" s="2">
        <f>+'fast age'!H43</f>
        <v>17023300</v>
      </c>
      <c r="AA112" s="2">
        <f>+'slow age'!I41</f>
        <v>1900200</v>
      </c>
      <c r="AB112" s="2">
        <f>+'fast age'!I43</f>
        <v>1613900</v>
      </c>
      <c r="AD112" s="2">
        <f>+'slow age'!J41</f>
        <v>1738800</v>
      </c>
      <c r="AE112" s="2">
        <f>+'fast age'!J43</f>
        <v>1469000</v>
      </c>
      <c r="AG112" s="2">
        <f>+'slow age'!K41</f>
        <v>7152100</v>
      </c>
      <c r="AH112" s="2">
        <f>+'fast age'!K43</f>
        <v>6164900</v>
      </c>
      <c r="AJ112" s="2">
        <f>+'slow age'!L41</f>
        <v>6753500</v>
      </c>
      <c r="AK112" s="2">
        <f>+'fast age'!L43</f>
        <v>5789800</v>
      </c>
    </row>
    <row r="113" spans="1:37" x14ac:dyDescent="0.2">
      <c r="C113" s="2"/>
      <c r="D113" s="2"/>
      <c r="F113" s="2"/>
      <c r="G113" s="2"/>
      <c r="H113" s="2"/>
      <c r="I113" s="2"/>
      <c r="J113" s="2"/>
      <c r="L113" s="2"/>
      <c r="M113" s="2"/>
      <c r="O113" s="2"/>
      <c r="P113" s="2"/>
      <c r="R113" s="2"/>
      <c r="S113" s="2"/>
      <c r="U113" s="2"/>
      <c r="V113" s="2"/>
      <c r="X113" s="2"/>
      <c r="Y113" s="2"/>
      <c r="AA113" s="2"/>
      <c r="AB113" s="2"/>
      <c r="AD113" s="2"/>
      <c r="AE113" s="2"/>
      <c r="AG113" s="2"/>
      <c r="AH113" s="2"/>
      <c r="AJ113" s="2"/>
      <c r="AK113" s="2"/>
    </row>
    <row r="114" spans="1:37" x14ac:dyDescent="0.2">
      <c r="C114" s="2"/>
      <c r="D114" s="2"/>
      <c r="F114" s="2"/>
      <c r="G114" s="2"/>
      <c r="H114" s="2"/>
      <c r="I114" s="2"/>
      <c r="J114" s="2"/>
      <c r="L114" s="2"/>
      <c r="M114" s="2"/>
      <c r="O114" s="2"/>
      <c r="P114" s="2"/>
      <c r="R114" s="2"/>
      <c r="S114" s="2"/>
      <c r="U114" s="2"/>
      <c r="V114" s="2"/>
      <c r="X114" s="2"/>
      <c r="Y114" s="2"/>
      <c r="AA114" s="2"/>
      <c r="AB114" s="2"/>
      <c r="AD114" s="2"/>
      <c r="AE114" s="2"/>
      <c r="AG114" s="2"/>
      <c r="AH114" s="2"/>
      <c r="AJ114" s="2"/>
      <c r="AK114" s="2"/>
    </row>
    <row r="115" spans="1:37" x14ac:dyDescent="0.2">
      <c r="B115" s="3" t="s">
        <v>26</v>
      </c>
      <c r="C115" s="3" t="s">
        <v>89</v>
      </c>
      <c r="D115" s="3" t="s">
        <v>100</v>
      </c>
      <c r="E115" s="3" t="s">
        <v>114</v>
      </c>
      <c r="F115" s="3" t="s">
        <v>90</v>
      </c>
      <c r="G115" s="3" t="s">
        <v>101</v>
      </c>
      <c r="H115" s="3" t="s">
        <v>111</v>
      </c>
      <c r="I115" s="3" t="s">
        <v>112</v>
      </c>
      <c r="J115" s="3" t="s">
        <v>113</v>
      </c>
      <c r="K115" s="3" t="s">
        <v>29</v>
      </c>
      <c r="L115" s="3" t="s">
        <v>91</v>
      </c>
      <c r="M115" s="3" t="s">
        <v>102</v>
      </c>
      <c r="N115" s="3" t="s">
        <v>30</v>
      </c>
      <c r="O115" s="3" t="s">
        <v>92</v>
      </c>
      <c r="P115" s="3" t="s">
        <v>103</v>
      </c>
      <c r="Q115" s="3" t="s">
        <v>31</v>
      </c>
      <c r="R115" s="3" t="s">
        <v>93</v>
      </c>
      <c r="S115" s="3" t="s">
        <v>104</v>
      </c>
      <c r="T115" s="3" t="s">
        <v>32</v>
      </c>
      <c r="U115" s="3" t="s">
        <v>94</v>
      </c>
      <c r="V115" s="3" t="s">
        <v>105</v>
      </c>
      <c r="W115" s="3" t="s">
        <v>33</v>
      </c>
      <c r="X115" s="3" t="s">
        <v>95</v>
      </c>
      <c r="Y115" s="3" t="s">
        <v>106</v>
      </c>
      <c r="Z115" s="3" t="s">
        <v>34</v>
      </c>
      <c r="AA115" s="3" t="s">
        <v>96</v>
      </c>
      <c r="AB115" s="3" t="s">
        <v>107</v>
      </c>
      <c r="AC115" s="3" t="s">
        <v>35</v>
      </c>
      <c r="AD115" s="3" t="s">
        <v>97</v>
      </c>
      <c r="AE115" s="3" t="s">
        <v>108</v>
      </c>
      <c r="AF115" s="3" t="s">
        <v>36</v>
      </c>
      <c r="AG115" s="3" t="s">
        <v>98</v>
      </c>
      <c r="AH115" s="3" t="s">
        <v>109</v>
      </c>
      <c r="AI115" s="3" t="s">
        <v>28</v>
      </c>
      <c r="AJ115" s="3" t="s">
        <v>99</v>
      </c>
      <c r="AK115" s="3" t="s">
        <v>110</v>
      </c>
    </row>
    <row r="116" spans="1:37" x14ac:dyDescent="0.2">
      <c r="A116">
        <v>1950</v>
      </c>
      <c r="B116" s="2">
        <f>+B19</f>
        <v>13712000</v>
      </c>
      <c r="C116" s="2"/>
      <c r="D116" s="2"/>
      <c r="E116" s="2">
        <f t="shared" ref="E116:AI116" si="0">+E19</f>
        <v>351000</v>
      </c>
      <c r="F116" s="2"/>
      <c r="G116" s="2"/>
      <c r="H116" s="2"/>
      <c r="I116" s="2"/>
      <c r="J116" s="2"/>
      <c r="K116" s="2">
        <f t="shared" si="0"/>
        <v>96000</v>
      </c>
      <c r="L116" s="2"/>
      <c r="M116" s="2"/>
      <c r="N116" s="2">
        <f t="shared" si="0"/>
        <v>638000</v>
      </c>
      <c r="O116" s="2"/>
      <c r="P116" s="2"/>
      <c r="Q116" s="2">
        <f t="shared" si="0"/>
        <v>512000</v>
      </c>
      <c r="R116" s="2"/>
      <c r="S116" s="2"/>
      <c r="T116" s="2">
        <f t="shared" si="0"/>
        <v>3969000</v>
      </c>
      <c r="U116" s="2"/>
      <c r="V116" s="2"/>
      <c r="W116" s="2">
        <f t="shared" si="0"/>
        <v>4471000</v>
      </c>
      <c r="X116" s="2"/>
      <c r="Y116" s="2"/>
      <c r="Z116" s="2">
        <f t="shared" si="0"/>
        <v>768000</v>
      </c>
      <c r="AA116" s="2"/>
      <c r="AB116" s="2"/>
      <c r="AC116" s="2">
        <f t="shared" si="0"/>
        <v>833000</v>
      </c>
      <c r="AD116" s="2"/>
      <c r="AE116" s="2"/>
      <c r="AF116" s="2">
        <f t="shared" si="0"/>
        <v>913000</v>
      </c>
      <c r="AG116" s="2"/>
      <c r="AH116" s="2"/>
      <c r="AI116" s="2">
        <f t="shared" si="0"/>
        <v>1137000</v>
      </c>
      <c r="AJ116" s="2"/>
      <c r="AK116" s="2"/>
    </row>
    <row r="117" spans="1:37" x14ac:dyDescent="0.2">
      <c r="A117">
        <v>1960</v>
      </c>
      <c r="B117" s="16">
        <f>+B29</f>
        <v>17870000</v>
      </c>
      <c r="C117" s="2"/>
      <c r="D117" s="2"/>
      <c r="E117" s="16">
        <f t="shared" ref="E117:AI117" si="1">+E29</f>
        <v>448000</v>
      </c>
      <c r="F117" s="2"/>
      <c r="G117" s="2"/>
      <c r="H117" s="2"/>
      <c r="I117" s="2"/>
      <c r="J117" s="2"/>
      <c r="K117" s="16">
        <f t="shared" si="1"/>
        <v>103000</v>
      </c>
      <c r="L117" s="2"/>
      <c r="M117" s="2"/>
      <c r="N117" s="16">
        <f t="shared" si="1"/>
        <v>727000</v>
      </c>
      <c r="O117" s="2"/>
      <c r="P117" s="2"/>
      <c r="Q117" s="16">
        <f t="shared" si="1"/>
        <v>589000</v>
      </c>
      <c r="R117" s="2"/>
      <c r="S117" s="2"/>
      <c r="T117" s="16">
        <f t="shared" si="1"/>
        <v>5142000</v>
      </c>
      <c r="U117" s="2"/>
      <c r="V117" s="2"/>
      <c r="W117" s="16">
        <f t="shared" si="1"/>
        <v>6111000</v>
      </c>
      <c r="X117" s="2"/>
      <c r="Y117" s="2"/>
      <c r="Z117" s="16">
        <f t="shared" si="1"/>
        <v>906000</v>
      </c>
      <c r="AA117" s="2"/>
      <c r="AB117" s="2"/>
      <c r="AC117" s="16">
        <f t="shared" si="1"/>
        <v>915000</v>
      </c>
      <c r="AD117" s="2"/>
      <c r="AE117" s="2"/>
      <c r="AF117" s="16">
        <f t="shared" si="1"/>
        <v>1291000</v>
      </c>
      <c r="AG117" s="2"/>
      <c r="AH117" s="2"/>
      <c r="AI117" s="16">
        <f t="shared" si="1"/>
        <v>1602000</v>
      </c>
      <c r="AJ117" s="2"/>
      <c r="AK117" s="2"/>
    </row>
    <row r="118" spans="1:37" x14ac:dyDescent="0.2">
      <c r="A118">
        <v>1970</v>
      </c>
      <c r="B118" s="2">
        <f>+B39</f>
        <v>21297000</v>
      </c>
      <c r="C118" s="2"/>
      <c r="D118" s="2"/>
      <c r="E118" s="2">
        <f t="shared" ref="E118:AI118" si="2">+E39</f>
        <v>517000</v>
      </c>
      <c r="F118" s="2"/>
      <c r="G118" s="2"/>
      <c r="H118" s="2"/>
      <c r="I118" s="2"/>
      <c r="J118" s="2"/>
      <c r="K118" s="2">
        <f t="shared" si="2"/>
        <v>110000</v>
      </c>
      <c r="L118" s="2"/>
      <c r="M118" s="2"/>
      <c r="N118" s="2">
        <f t="shared" si="2"/>
        <v>782000</v>
      </c>
      <c r="O118" s="2"/>
      <c r="P118" s="2"/>
      <c r="Q118" s="2">
        <f t="shared" si="2"/>
        <v>627000</v>
      </c>
      <c r="R118" s="2"/>
      <c r="S118" s="2"/>
      <c r="T118" s="2">
        <f t="shared" si="2"/>
        <v>6013000</v>
      </c>
      <c r="U118" s="2"/>
      <c r="V118" s="2"/>
      <c r="W118" s="2">
        <f t="shared" si="2"/>
        <v>7551000</v>
      </c>
      <c r="X118" s="2"/>
      <c r="Y118" s="2"/>
      <c r="Z118" s="2">
        <f t="shared" si="2"/>
        <v>983000</v>
      </c>
      <c r="AA118" s="2"/>
      <c r="AB118" s="2"/>
      <c r="AC118" s="2">
        <f t="shared" si="2"/>
        <v>941000</v>
      </c>
      <c r="AD118" s="2"/>
      <c r="AE118" s="2"/>
      <c r="AF118" s="2">
        <f t="shared" si="2"/>
        <v>1595000</v>
      </c>
      <c r="AG118" s="2"/>
      <c r="AH118" s="2"/>
      <c r="AI118" s="2">
        <f t="shared" si="2"/>
        <v>2128000</v>
      </c>
      <c r="AJ118" s="2"/>
      <c r="AK118" s="2"/>
    </row>
    <row r="119" spans="1:37" x14ac:dyDescent="0.2">
      <c r="A119">
        <v>1980</v>
      </c>
      <c r="B119" s="2">
        <f>+B49</f>
        <v>24515667</v>
      </c>
      <c r="C119" s="2"/>
      <c r="D119" s="2"/>
      <c r="E119" s="2">
        <f t="shared" ref="E119:AI119" si="3">+E49</f>
        <v>572759</v>
      </c>
      <c r="F119" s="2"/>
      <c r="G119" s="2"/>
      <c r="H119" s="2"/>
      <c r="I119" s="2"/>
      <c r="J119" s="2"/>
      <c r="K119" s="2">
        <f t="shared" si="3"/>
        <v>123735</v>
      </c>
      <c r="L119" s="2"/>
      <c r="M119" s="2"/>
      <c r="N119" s="2">
        <f t="shared" si="3"/>
        <v>852659</v>
      </c>
      <c r="O119" s="2"/>
      <c r="P119" s="2"/>
      <c r="Q119" s="2">
        <f t="shared" si="3"/>
        <v>706219</v>
      </c>
      <c r="R119" s="2"/>
      <c r="S119" s="2"/>
      <c r="T119" s="2">
        <f t="shared" si="3"/>
        <v>6505997</v>
      </c>
      <c r="U119" s="2"/>
      <c r="V119" s="2"/>
      <c r="W119" s="2">
        <f t="shared" si="3"/>
        <v>8746013</v>
      </c>
      <c r="X119" s="2"/>
      <c r="Y119" s="2"/>
      <c r="Z119" s="2">
        <f t="shared" si="3"/>
        <v>1034435</v>
      </c>
      <c r="AA119" s="2"/>
      <c r="AB119" s="2"/>
      <c r="AC119" s="2">
        <f t="shared" si="3"/>
        <v>967548</v>
      </c>
      <c r="AD119" s="2"/>
      <c r="AE119" s="2"/>
      <c r="AF119" s="2">
        <f t="shared" si="3"/>
        <v>2191029</v>
      </c>
      <c r="AG119" s="2"/>
      <c r="AH119" s="2"/>
      <c r="AI119" s="2">
        <f t="shared" si="3"/>
        <v>2745861</v>
      </c>
      <c r="AJ119" s="2"/>
      <c r="AK119" s="2"/>
    </row>
    <row r="120" spans="1:37" x14ac:dyDescent="0.2">
      <c r="A120">
        <v>1990</v>
      </c>
      <c r="B120" s="16">
        <f>+B59</f>
        <v>27691138</v>
      </c>
      <c r="C120" s="2"/>
      <c r="D120" s="2"/>
      <c r="E120" s="16">
        <f t="shared" ref="E120:AI120" si="4">+E59</f>
        <v>577368</v>
      </c>
      <c r="F120" s="2"/>
      <c r="G120" s="2"/>
      <c r="H120" s="2"/>
      <c r="I120" s="2"/>
      <c r="J120" s="2"/>
      <c r="K120" s="16">
        <f t="shared" si="4"/>
        <v>130404</v>
      </c>
      <c r="L120" s="2"/>
      <c r="M120" s="2"/>
      <c r="N120" s="16">
        <f t="shared" si="4"/>
        <v>910451</v>
      </c>
      <c r="O120" s="2"/>
      <c r="P120" s="2"/>
      <c r="Q120" s="16">
        <f t="shared" si="4"/>
        <v>740156</v>
      </c>
      <c r="R120" s="2"/>
      <c r="S120" s="2"/>
      <c r="T120" s="16">
        <f t="shared" si="4"/>
        <v>6996986</v>
      </c>
      <c r="U120" s="2"/>
      <c r="V120" s="2"/>
      <c r="W120" s="16">
        <f t="shared" si="4"/>
        <v>10295832</v>
      </c>
      <c r="X120" s="2"/>
      <c r="Y120" s="2"/>
      <c r="Z120" s="16">
        <f t="shared" si="4"/>
        <v>1105421</v>
      </c>
      <c r="AA120" s="2"/>
      <c r="AB120" s="2"/>
      <c r="AC120" s="16">
        <f t="shared" si="4"/>
        <v>1007727</v>
      </c>
      <c r="AD120" s="2"/>
      <c r="AE120" s="2"/>
      <c r="AF120" s="16">
        <f t="shared" si="4"/>
        <v>2547788</v>
      </c>
      <c r="AG120" s="2"/>
      <c r="AH120" s="2"/>
      <c r="AI120" s="16">
        <f t="shared" si="4"/>
        <v>3292111</v>
      </c>
      <c r="AJ120" s="2"/>
      <c r="AK120" s="2"/>
    </row>
    <row r="121" spans="1:37" x14ac:dyDescent="0.2">
      <c r="A121">
        <v>2000</v>
      </c>
      <c r="B121" s="2">
        <f>+B69</f>
        <v>30685730</v>
      </c>
      <c r="C121" s="2"/>
      <c r="D121" s="2"/>
      <c r="E121" s="2">
        <f t="shared" ref="E121:AI121" si="5">+E69</f>
        <v>527966</v>
      </c>
      <c r="F121" s="2"/>
      <c r="G121" s="2"/>
      <c r="H121" s="2"/>
      <c r="I121" s="2"/>
      <c r="J121" s="2"/>
      <c r="K121" s="2">
        <f t="shared" si="5"/>
        <v>136470</v>
      </c>
      <c r="L121" s="2"/>
      <c r="M121" s="2"/>
      <c r="N121" s="2">
        <f t="shared" si="5"/>
        <v>933821</v>
      </c>
      <c r="O121" s="2"/>
      <c r="P121" s="2"/>
      <c r="Q121" s="2">
        <f t="shared" si="5"/>
        <v>750517</v>
      </c>
      <c r="R121" s="2"/>
      <c r="S121" s="2"/>
      <c r="T121" s="2">
        <f t="shared" si="5"/>
        <v>7356951</v>
      </c>
      <c r="U121" s="2"/>
      <c r="V121" s="2"/>
      <c r="W121" s="2">
        <f t="shared" si="5"/>
        <v>11683290</v>
      </c>
      <c r="X121" s="2"/>
      <c r="Y121" s="2"/>
      <c r="Z121" s="2">
        <f t="shared" si="5"/>
        <v>1147313</v>
      </c>
      <c r="AA121" s="2"/>
      <c r="AB121" s="2"/>
      <c r="AC121" s="2">
        <f t="shared" si="5"/>
        <v>1007565</v>
      </c>
      <c r="AD121" s="2"/>
      <c r="AE121" s="2"/>
      <c r="AF121" s="2">
        <f t="shared" si="5"/>
        <v>3004198</v>
      </c>
      <c r="AG121" s="2"/>
      <c r="AH121" s="2"/>
      <c r="AI121" s="2">
        <f t="shared" si="5"/>
        <v>4039230</v>
      </c>
      <c r="AJ121" s="2"/>
      <c r="AK121" s="2"/>
    </row>
    <row r="122" spans="1:37" x14ac:dyDescent="0.2">
      <c r="A122">
        <v>2010</v>
      </c>
      <c r="B122" s="2">
        <f>+B79</f>
        <v>34005274</v>
      </c>
      <c r="C122" s="2"/>
      <c r="D122" s="2"/>
      <c r="E122" s="2">
        <f t="shared" ref="E122:AI122" si="6">+E79</f>
        <v>521972</v>
      </c>
      <c r="F122" s="2"/>
      <c r="G122" s="2"/>
      <c r="H122" s="2"/>
      <c r="I122" s="2"/>
      <c r="J122" s="2"/>
      <c r="K122" s="2">
        <f t="shared" si="6"/>
        <v>141678</v>
      </c>
      <c r="L122" s="2"/>
      <c r="M122" s="2"/>
      <c r="N122" s="2">
        <f t="shared" si="6"/>
        <v>942073</v>
      </c>
      <c r="O122" s="2"/>
      <c r="P122" s="2"/>
      <c r="Q122" s="2">
        <f t="shared" si="6"/>
        <v>753044</v>
      </c>
      <c r="R122" s="2"/>
      <c r="S122" s="2"/>
      <c r="T122" s="2">
        <f t="shared" si="6"/>
        <v>7929365</v>
      </c>
      <c r="U122" s="2"/>
      <c r="V122" s="2"/>
      <c r="W122" s="2">
        <f t="shared" si="6"/>
        <v>13135063</v>
      </c>
      <c r="X122" s="2"/>
      <c r="Y122" s="2"/>
      <c r="Z122" s="2">
        <f t="shared" si="6"/>
        <v>1220930</v>
      </c>
      <c r="AA122" s="2"/>
      <c r="AB122" s="2"/>
      <c r="AC122" s="2">
        <f t="shared" si="6"/>
        <v>1051425</v>
      </c>
      <c r="AD122" s="2"/>
      <c r="AE122" s="2"/>
      <c r="AF122" s="2">
        <f t="shared" si="6"/>
        <v>3732573</v>
      </c>
      <c r="AG122" s="2"/>
      <c r="AH122" s="2"/>
      <c r="AI122" s="2">
        <f t="shared" si="6"/>
        <v>4465924</v>
      </c>
      <c r="AJ122" s="2"/>
      <c r="AK122" s="2"/>
    </row>
    <row r="123" spans="1:37" x14ac:dyDescent="0.2">
      <c r="A123">
        <v>2020</v>
      </c>
      <c r="B123" s="16">
        <f>+B89</f>
        <v>38005238</v>
      </c>
      <c r="C123" s="2"/>
      <c r="D123" s="2"/>
      <c r="E123" s="16">
        <f t="shared" ref="E123:AI123" si="7">+E89</f>
        <v>522103</v>
      </c>
      <c r="F123" s="2"/>
      <c r="G123" s="2"/>
      <c r="H123" s="2"/>
      <c r="I123" s="2"/>
      <c r="J123" s="2"/>
      <c r="K123" s="16">
        <f t="shared" si="7"/>
        <v>159625</v>
      </c>
      <c r="L123" s="2"/>
      <c r="M123" s="2"/>
      <c r="N123" s="16">
        <f t="shared" si="7"/>
        <v>979351</v>
      </c>
      <c r="O123" s="2"/>
      <c r="P123" s="2"/>
      <c r="Q123" s="16">
        <f t="shared" si="7"/>
        <v>781476</v>
      </c>
      <c r="R123" s="2"/>
      <c r="S123" s="2"/>
      <c r="T123" s="16">
        <f t="shared" si="7"/>
        <v>8574571</v>
      </c>
      <c r="U123" s="2"/>
      <c r="V123" s="2"/>
      <c r="W123" s="16">
        <f t="shared" si="7"/>
        <v>14734014</v>
      </c>
      <c r="X123" s="2"/>
      <c r="Y123" s="2"/>
      <c r="Z123" s="16">
        <f t="shared" si="7"/>
        <v>1379263</v>
      </c>
      <c r="AA123" s="2"/>
      <c r="AB123" s="2"/>
      <c r="AC123" s="16">
        <f t="shared" si="7"/>
        <v>1178681</v>
      </c>
      <c r="AD123" s="2"/>
      <c r="AE123" s="2"/>
      <c r="AF123" s="16">
        <f t="shared" si="7"/>
        <v>4421876</v>
      </c>
      <c r="AG123" s="2"/>
      <c r="AH123" s="2"/>
      <c r="AI123" s="16">
        <f t="shared" si="7"/>
        <v>5147712</v>
      </c>
      <c r="AJ123" s="2"/>
      <c r="AK123" s="2"/>
    </row>
    <row r="124" spans="1:37" x14ac:dyDescent="0.2">
      <c r="A124">
        <v>2030</v>
      </c>
      <c r="B124" s="2"/>
      <c r="C124" s="2">
        <f t="shared" ref="C124:AK124" si="8">+C99</f>
        <v>43118000</v>
      </c>
      <c r="D124" s="2">
        <f t="shared" si="8"/>
        <v>40826800</v>
      </c>
      <c r="E124" s="2"/>
      <c r="F124" s="2">
        <f t="shared" si="8"/>
        <v>505900</v>
      </c>
      <c r="G124" s="2">
        <f t="shared" si="8"/>
        <v>498000</v>
      </c>
      <c r="H124" s="2">
        <f t="shared" si="8"/>
        <v>520505</v>
      </c>
      <c r="I124" s="2">
        <f t="shared" si="8"/>
        <v>526123</v>
      </c>
      <c r="J124" s="2">
        <f t="shared" si="8"/>
        <v>532406</v>
      </c>
      <c r="K124" s="2"/>
      <c r="L124" s="2">
        <f t="shared" si="8"/>
        <v>183600</v>
      </c>
      <c r="M124" s="2">
        <f t="shared" si="8"/>
        <v>172500</v>
      </c>
      <c r="N124" s="2"/>
      <c r="O124" s="2">
        <f t="shared" si="8"/>
        <v>1015000</v>
      </c>
      <c r="P124" s="2">
        <f t="shared" si="8"/>
        <v>979200</v>
      </c>
      <c r="Q124" s="2"/>
      <c r="R124" s="2">
        <f t="shared" si="8"/>
        <v>807300</v>
      </c>
      <c r="S124" s="2">
        <f t="shared" si="8"/>
        <v>785700</v>
      </c>
      <c r="T124" s="2"/>
      <c r="U124" s="2">
        <f t="shared" si="8"/>
        <v>9151300</v>
      </c>
      <c r="V124" s="2">
        <f t="shared" si="8"/>
        <v>8794300</v>
      </c>
      <c r="W124" s="2"/>
      <c r="X124" s="2">
        <f t="shared" si="8"/>
        <v>16975900</v>
      </c>
      <c r="Y124" s="2">
        <f t="shared" si="8"/>
        <v>15950300</v>
      </c>
      <c r="Z124" s="2"/>
      <c r="AA124" s="2">
        <f t="shared" si="8"/>
        <v>1584100</v>
      </c>
      <c r="AB124" s="2">
        <f t="shared" si="8"/>
        <v>1491300</v>
      </c>
      <c r="AC124" s="2"/>
      <c r="AD124" s="2">
        <f t="shared" si="8"/>
        <v>1426500</v>
      </c>
      <c r="AE124" s="2">
        <f t="shared" si="8"/>
        <v>1337100</v>
      </c>
      <c r="AF124" s="2"/>
      <c r="AG124" s="2">
        <f t="shared" si="8"/>
        <v>5508300</v>
      </c>
      <c r="AH124" s="2">
        <f t="shared" si="8"/>
        <v>5218000</v>
      </c>
      <c r="AI124" s="2"/>
      <c r="AJ124" s="2">
        <f t="shared" si="8"/>
        <v>5820200</v>
      </c>
      <c r="AK124" s="2">
        <f t="shared" si="8"/>
        <v>5466500</v>
      </c>
    </row>
    <row r="125" spans="1:37" x14ac:dyDescent="0.2">
      <c r="A125">
        <v>2040</v>
      </c>
      <c r="B125" s="2"/>
      <c r="C125" s="16">
        <f t="shared" ref="C125:AK125" si="9">+C109</f>
        <v>48458300</v>
      </c>
      <c r="D125" s="16">
        <f t="shared" si="9"/>
        <v>43062000</v>
      </c>
      <c r="E125" s="2"/>
      <c r="F125" s="16">
        <f t="shared" si="9"/>
        <v>478000</v>
      </c>
      <c r="G125" s="16">
        <f t="shared" si="9"/>
        <v>461900</v>
      </c>
      <c r="H125" s="2">
        <f t="shared" si="9"/>
        <v>514066</v>
      </c>
      <c r="I125" s="2">
        <f t="shared" si="9"/>
        <v>528026</v>
      </c>
      <c r="J125" s="2">
        <f t="shared" si="9"/>
        <v>544548</v>
      </c>
      <c r="K125" s="2"/>
      <c r="L125" s="16">
        <f t="shared" si="9"/>
        <v>207600</v>
      </c>
      <c r="M125" s="16">
        <f t="shared" si="9"/>
        <v>182300</v>
      </c>
      <c r="N125" s="2"/>
      <c r="O125" s="16">
        <f t="shared" si="9"/>
        <v>1039000</v>
      </c>
      <c r="P125" s="16">
        <f t="shared" si="9"/>
        <v>963700</v>
      </c>
      <c r="Q125" s="2"/>
      <c r="R125" s="16">
        <f t="shared" si="9"/>
        <v>824000</v>
      </c>
      <c r="S125" s="16">
        <f t="shared" si="9"/>
        <v>774000</v>
      </c>
      <c r="T125" s="2"/>
      <c r="U125" s="16">
        <f t="shared" si="9"/>
        <v>9823900</v>
      </c>
      <c r="V125" s="16">
        <f t="shared" si="9"/>
        <v>8963200</v>
      </c>
      <c r="W125" s="2"/>
      <c r="X125" s="16">
        <f t="shared" si="9"/>
        <v>19181100</v>
      </c>
      <c r="Y125" s="16">
        <f t="shared" si="9"/>
        <v>16856900</v>
      </c>
      <c r="Z125" s="2"/>
      <c r="AA125" s="16">
        <f t="shared" si="9"/>
        <v>1819400</v>
      </c>
      <c r="AB125" s="16">
        <f t="shared" si="9"/>
        <v>1588300</v>
      </c>
      <c r="AC125" s="2"/>
      <c r="AD125" s="16">
        <f t="shared" si="9"/>
        <v>1669200</v>
      </c>
      <c r="AE125" s="16">
        <f t="shared" si="9"/>
        <v>1446400</v>
      </c>
      <c r="AF125" s="2"/>
      <c r="AG125" s="16">
        <f t="shared" si="9"/>
        <v>6735600</v>
      </c>
      <c r="AH125" s="16">
        <f t="shared" si="9"/>
        <v>5951800</v>
      </c>
      <c r="AI125" s="2"/>
      <c r="AJ125" s="16">
        <f t="shared" si="9"/>
        <v>6526900</v>
      </c>
      <c r="AK125" s="16">
        <f t="shared" si="9"/>
        <v>5734800</v>
      </c>
    </row>
  </sheetData>
  <pageMargins left="0.7" right="0.7" top="0.75" bottom="0.75" header="0.3" footer="0.3"/>
  <pageSetup paperSize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6C6A-D09C-4C21-A70B-24CC3EE16BF6}">
  <sheetPr>
    <tabColor rgb="FFFF0000"/>
  </sheetPr>
  <dimension ref="A1:AK127"/>
  <sheetViews>
    <sheetView tabSelected="1" topLeftCell="A119" workbookViewId="0">
      <selection activeCell="S143" sqref="S143"/>
    </sheetView>
  </sheetViews>
  <sheetFormatPr baseColWidth="10" defaultColWidth="8.83203125" defaultRowHeight="15" x14ac:dyDescent="0.2"/>
  <cols>
    <col min="2" max="2" width="10.1640625" bestFit="1" customWidth="1"/>
    <col min="3" max="3" width="13.5" bestFit="1" customWidth="1"/>
    <col min="4" max="4" width="12.6640625" bestFit="1" customWidth="1"/>
    <col min="5" max="5" width="9.33203125" bestFit="1" customWidth="1"/>
    <col min="6" max="6" width="11.83203125" bestFit="1" customWidth="1"/>
    <col min="7" max="7" width="12.6640625" bestFit="1" customWidth="1"/>
    <col min="8" max="10" width="12.6640625" customWidth="1"/>
    <col min="11" max="11" width="9.33203125" bestFit="1" customWidth="1"/>
    <col min="12" max="12" width="11.6640625" bestFit="1" customWidth="1"/>
    <col min="13" max="13" width="12.6640625" bestFit="1" customWidth="1"/>
    <col min="14" max="14" width="9.33203125" bestFit="1" customWidth="1"/>
    <col min="15" max="15" width="12" bestFit="1" customWidth="1"/>
    <col min="16" max="16" width="12.6640625" bestFit="1" customWidth="1"/>
    <col min="17" max="17" width="9.33203125" bestFit="1" customWidth="1"/>
    <col min="18" max="18" width="12.1640625" bestFit="1" customWidth="1"/>
    <col min="19" max="19" width="12.6640625" bestFit="1" customWidth="1"/>
    <col min="20" max="20" width="11.6640625" customWidth="1"/>
    <col min="21" max="21" width="12.33203125" bestFit="1" customWidth="1"/>
    <col min="22" max="22" width="12.6640625" bestFit="1" customWidth="1"/>
    <col min="23" max="23" width="11" customWidth="1"/>
    <col min="24" max="24" width="12.5" bestFit="1" customWidth="1"/>
    <col min="25" max="25" width="12.6640625" bestFit="1" customWidth="1"/>
    <col min="26" max="26" width="9.33203125" bestFit="1" customWidth="1"/>
    <col min="27" max="28" width="12.6640625" bestFit="1" customWidth="1"/>
    <col min="29" max="29" width="9.33203125" bestFit="1" customWidth="1"/>
    <col min="30" max="30" width="11.6640625" bestFit="1" customWidth="1"/>
    <col min="31" max="31" width="12.6640625" bestFit="1" customWidth="1"/>
    <col min="32" max="32" width="9.33203125" bestFit="1" customWidth="1"/>
    <col min="33" max="33" width="12" bestFit="1" customWidth="1"/>
    <col min="34" max="34" width="11.33203125" bestFit="1" customWidth="1"/>
    <col min="35" max="35" width="9.33203125" bestFit="1" customWidth="1"/>
    <col min="36" max="36" width="11.83203125" bestFit="1" customWidth="1"/>
    <col min="37" max="37" width="12.6640625" bestFit="1" customWidth="1"/>
  </cols>
  <sheetData>
    <row r="1" spans="1:35" x14ac:dyDescent="0.2">
      <c r="A1" t="s">
        <v>0</v>
      </c>
      <c r="B1" t="s">
        <v>1</v>
      </c>
      <c r="Q1" s="1" t="s">
        <v>38</v>
      </c>
      <c r="R1" s="1"/>
      <c r="S1" s="1"/>
      <c r="T1" s="1"/>
      <c r="U1" s="1"/>
      <c r="V1" s="1"/>
      <c r="W1" s="1"/>
      <c r="X1" s="1"/>
      <c r="Y1" s="1"/>
      <c r="Z1" t="s">
        <v>51</v>
      </c>
    </row>
    <row r="2" spans="1:35" x14ac:dyDescent="0.2">
      <c r="T2" t="s">
        <v>37</v>
      </c>
      <c r="AF2" t="s">
        <v>39</v>
      </c>
    </row>
    <row r="3" spans="1:35" x14ac:dyDescent="0.2">
      <c r="A3" t="s">
        <v>2</v>
      </c>
      <c r="B3" t="s">
        <v>3</v>
      </c>
    </row>
    <row r="4" spans="1:35" x14ac:dyDescent="0.2">
      <c r="A4" t="s">
        <v>4</v>
      </c>
      <c r="B4" t="s">
        <v>5</v>
      </c>
    </row>
    <row r="5" spans="1:35" x14ac:dyDescent="0.2">
      <c r="A5" t="s">
        <v>6</v>
      </c>
      <c r="B5" t="s">
        <v>7</v>
      </c>
    </row>
    <row r="6" spans="1:35" x14ac:dyDescent="0.2">
      <c r="A6" t="s">
        <v>8</v>
      </c>
      <c r="B6" t="s">
        <v>9</v>
      </c>
    </row>
    <row r="7" spans="1:35" x14ac:dyDescent="0.2">
      <c r="A7" t="s">
        <v>10</v>
      </c>
      <c r="B7" t="s">
        <v>11</v>
      </c>
    </row>
    <row r="8" spans="1:35" x14ac:dyDescent="0.2">
      <c r="A8" t="s">
        <v>12</v>
      </c>
      <c r="B8" t="s">
        <v>13</v>
      </c>
    </row>
    <row r="9" spans="1:35" x14ac:dyDescent="0.2">
      <c r="A9" t="s">
        <v>14</v>
      </c>
      <c r="B9" t="s">
        <v>15</v>
      </c>
    </row>
    <row r="10" spans="1:35" x14ac:dyDescent="0.2">
      <c r="A10" t="s">
        <v>16</v>
      </c>
      <c r="B10" t="s">
        <v>17</v>
      </c>
    </row>
    <row r="11" spans="1:35" x14ac:dyDescent="0.2">
      <c r="A11" t="s">
        <v>18</v>
      </c>
      <c r="B11" t="s">
        <v>19</v>
      </c>
    </row>
    <row r="12" spans="1:35" x14ac:dyDescent="0.2">
      <c r="A12" t="s">
        <v>20</v>
      </c>
      <c r="B12" t="s">
        <v>21</v>
      </c>
    </row>
    <row r="13" spans="1:35" x14ac:dyDescent="0.2">
      <c r="A13" t="s">
        <v>22</v>
      </c>
      <c r="B13" t="s">
        <v>23</v>
      </c>
    </row>
    <row r="14" spans="1:35" x14ac:dyDescent="0.2">
      <c r="A14" t="s">
        <v>24</v>
      </c>
      <c r="B14" t="s">
        <v>25</v>
      </c>
    </row>
    <row r="16" spans="1:35" x14ac:dyDescent="0.2">
      <c r="A16" t="s">
        <v>2</v>
      </c>
      <c r="B16" t="s">
        <v>4</v>
      </c>
      <c r="E16" t="s">
        <v>6</v>
      </c>
      <c r="K16" t="s">
        <v>10</v>
      </c>
      <c r="N16" t="s">
        <v>12</v>
      </c>
      <c r="Q16" t="s">
        <v>14</v>
      </c>
      <c r="T16" t="s">
        <v>16</v>
      </c>
      <c r="W16" t="s">
        <v>18</v>
      </c>
      <c r="Z16" t="s">
        <v>20</v>
      </c>
      <c r="AC16" t="s">
        <v>22</v>
      </c>
      <c r="AF16" t="s">
        <v>24</v>
      </c>
      <c r="AI16" t="s">
        <v>8</v>
      </c>
    </row>
    <row r="17" spans="1:37" x14ac:dyDescent="0.2">
      <c r="B17" s="3" t="s">
        <v>26</v>
      </c>
      <c r="C17" s="3" t="s">
        <v>89</v>
      </c>
      <c r="D17" s="3" t="s">
        <v>100</v>
      </c>
      <c r="E17" s="3" t="s">
        <v>114</v>
      </c>
      <c r="F17" s="3" t="s">
        <v>90</v>
      </c>
      <c r="G17" s="3" t="s">
        <v>101</v>
      </c>
      <c r="H17" s="3" t="s">
        <v>111</v>
      </c>
      <c r="I17" s="3" t="s">
        <v>112</v>
      </c>
      <c r="J17" s="3" t="s">
        <v>113</v>
      </c>
      <c r="K17" s="3" t="s">
        <v>29</v>
      </c>
      <c r="L17" s="3" t="s">
        <v>91</v>
      </c>
      <c r="M17" s="3" t="s">
        <v>102</v>
      </c>
      <c r="N17" s="3" t="s">
        <v>30</v>
      </c>
      <c r="O17" s="3" t="s">
        <v>92</v>
      </c>
      <c r="P17" s="3" t="s">
        <v>103</v>
      </c>
      <c r="Q17" s="3" t="s">
        <v>31</v>
      </c>
      <c r="R17" s="3" t="s">
        <v>93</v>
      </c>
      <c r="S17" s="3" t="s">
        <v>104</v>
      </c>
      <c r="T17" s="3" t="s">
        <v>32</v>
      </c>
      <c r="U17" s="3" t="s">
        <v>94</v>
      </c>
      <c r="V17" s="3" t="s">
        <v>105</v>
      </c>
      <c r="W17" s="3" t="s">
        <v>33</v>
      </c>
      <c r="X17" s="3" t="s">
        <v>95</v>
      </c>
      <c r="Y17" s="3" t="s">
        <v>106</v>
      </c>
      <c r="Z17" s="3" t="s">
        <v>34</v>
      </c>
      <c r="AA17" s="3" t="s">
        <v>96</v>
      </c>
      <c r="AB17" s="3" t="s">
        <v>107</v>
      </c>
      <c r="AC17" s="3" t="s">
        <v>35</v>
      </c>
      <c r="AD17" s="3" t="s">
        <v>97</v>
      </c>
      <c r="AE17" s="3" t="s">
        <v>108</v>
      </c>
      <c r="AF17" s="3" t="s">
        <v>36</v>
      </c>
      <c r="AG17" s="3" t="s">
        <v>98</v>
      </c>
      <c r="AH17" s="3" t="s">
        <v>109</v>
      </c>
      <c r="AI17" s="3" t="s">
        <v>28</v>
      </c>
      <c r="AJ17" s="3" t="s">
        <v>99</v>
      </c>
      <c r="AK17" s="3" t="s">
        <v>110</v>
      </c>
    </row>
    <row r="18" spans="1:37" x14ac:dyDescent="0.2">
      <c r="A18">
        <v>1949</v>
      </c>
      <c r="B18" s="5">
        <f>+'1949 2020 sa fa'!B18/'1949 2020 sa fa'!B18</f>
        <v>1</v>
      </c>
      <c r="C18" s="6"/>
      <c r="D18" s="6"/>
      <c r="E18" s="5">
        <f>+'1949 2020 sa fa'!E18/'1949 2020 sa fa'!B18</f>
        <v>2.5656280211199523E-2</v>
      </c>
      <c r="F18" s="6"/>
      <c r="G18" s="6"/>
      <c r="H18" s="6"/>
      <c r="I18" s="6"/>
      <c r="J18" s="6"/>
      <c r="K18" s="5">
        <f>+'1949 2020 sa fa'!K18/'1949 2020 sa fa'!B18</f>
        <v>6.9904067821818993E-3</v>
      </c>
      <c r="L18" s="6"/>
      <c r="M18" s="6"/>
      <c r="N18" s="5">
        <f>+'1949 2020 sa fa'!N18/'1949 2020 sa fa'!B18</f>
        <v>4.6776232616940583E-2</v>
      </c>
      <c r="O18" s="6"/>
      <c r="P18" s="6"/>
      <c r="Q18" s="5">
        <f>+'1949 2020 sa fa'!Q18/'1949 2020 sa fa'!B18</f>
        <v>3.7777943035621327E-2</v>
      </c>
      <c r="R18" s="6"/>
      <c r="S18" s="6"/>
      <c r="T18" s="5">
        <f>+'1949 2020 sa fa'!T18/'1949 2020 sa fa'!B18</f>
        <v>0.28868892689819292</v>
      </c>
      <c r="U18" s="6"/>
      <c r="V18" s="6"/>
      <c r="W18" s="5">
        <f>+'1949 2020 sa fa'!W18/'1949 2020 sa fa'!B18</f>
        <v>0.32557447757864205</v>
      </c>
      <c r="X18" s="6"/>
      <c r="Y18" s="6"/>
      <c r="Z18" s="5">
        <f>+'1949 2020 sa fa'!Z18/'1949 2020 sa fa'!B18</f>
        <v>5.6295084405443591E-2</v>
      </c>
      <c r="AA18" s="6"/>
      <c r="AB18" s="6"/>
      <c r="AC18" s="5">
        <f>+'1949 2020 sa fa'!AC18/'1949 2020 sa fa'!B18</f>
        <v>6.1872536625269578E-2</v>
      </c>
      <c r="AD18" s="6"/>
      <c r="AE18" s="6"/>
      <c r="AF18" s="5">
        <f>+'1949 2020 sa fa'!AF18/'1949 2020 sa fa'!B18</f>
        <v>6.5813936193946598E-2</v>
      </c>
      <c r="AG18" s="6"/>
      <c r="AH18" s="6"/>
      <c r="AI18" s="5">
        <f>+'1949 2020 sa fa'!AI18/'1949 2020 sa fa'!B18</f>
        <v>8.2769390942217594E-2</v>
      </c>
      <c r="AJ18" s="7"/>
      <c r="AK18" s="7"/>
    </row>
    <row r="19" spans="1:37" x14ac:dyDescent="0.2">
      <c r="A19">
        <v>1950</v>
      </c>
      <c r="B19" s="5">
        <f>+'1949 2020 sa fa'!B19/'1949 2020 sa fa'!B19</f>
        <v>1</v>
      </c>
      <c r="C19" s="2"/>
      <c r="D19" s="2"/>
      <c r="E19" s="5">
        <f>+'1949 2020 sa fa'!E19/'1949 2020 sa fa'!B19</f>
        <v>2.5598016336056011E-2</v>
      </c>
      <c r="F19" s="2"/>
      <c r="G19" s="2"/>
      <c r="H19" s="2"/>
      <c r="I19" s="2"/>
      <c r="J19" s="2"/>
      <c r="K19" s="5">
        <f>+'1949 2020 sa fa'!K19/'1949 2020 sa fa'!B19</f>
        <v>7.0011668611435242E-3</v>
      </c>
      <c r="L19" s="2"/>
      <c r="M19" s="2"/>
      <c r="N19" s="5">
        <f>+'1949 2020 sa fa'!N19/'1949 2020 sa fa'!B19</f>
        <v>4.6528588098016334E-2</v>
      </c>
      <c r="O19" s="2"/>
      <c r="P19" s="2"/>
      <c r="Q19" s="5">
        <f>+'1949 2020 sa fa'!Q19/'1949 2020 sa fa'!B19</f>
        <v>3.7339556592765458E-2</v>
      </c>
      <c r="R19" s="2"/>
      <c r="S19" s="2"/>
      <c r="T19" s="5">
        <f>+'1949 2020 sa fa'!T19/'1949 2020 sa fa'!B19</f>
        <v>0.28945449241540255</v>
      </c>
      <c r="U19" s="2"/>
      <c r="V19" s="2"/>
      <c r="W19" s="5">
        <f>+'1949 2020 sa fa'!W19/'1949 2020 sa fa'!B19</f>
        <v>0.32606476079346558</v>
      </c>
      <c r="X19" s="2"/>
      <c r="Y19" s="2"/>
      <c r="Z19" s="5">
        <f>+'1949 2020 sa fa'!Z19/'1949 2020 sa fa'!B19</f>
        <v>5.6009334889148193E-2</v>
      </c>
      <c r="AA19" s="2"/>
      <c r="AB19" s="2"/>
      <c r="AC19" s="5">
        <f>+'1949 2020 sa fa'!AC19/'1949 2020 sa fa'!B19</f>
        <v>6.074970828471412E-2</v>
      </c>
      <c r="AD19" s="2"/>
      <c r="AE19" s="2"/>
      <c r="AF19" s="5">
        <f>+'1949 2020 sa fa'!AF19/'1949 2020 sa fa'!B19</f>
        <v>6.6584014002333727E-2</v>
      </c>
      <c r="AG19" s="2"/>
      <c r="AH19" s="2"/>
      <c r="AI19" s="5">
        <f>+'1949 2020 sa fa'!AI19/'1949 2020 sa fa'!B19</f>
        <v>8.2920070011668609E-2</v>
      </c>
    </row>
    <row r="20" spans="1:37" x14ac:dyDescent="0.2">
      <c r="A20">
        <v>1951</v>
      </c>
      <c r="B20" s="5">
        <f>+'1949 2020 sa fa'!B20/'1949 2020 sa fa'!B20</f>
        <v>1</v>
      </c>
      <c r="C20" s="2"/>
      <c r="D20" s="2"/>
      <c r="E20" s="5">
        <f>+'1949 2020 sa fa'!E20/'1949 2020 sa fa'!B20</f>
        <v>2.5796964894999073E-2</v>
      </c>
      <c r="F20" s="2"/>
      <c r="G20" s="2"/>
      <c r="H20" s="2"/>
      <c r="I20" s="2"/>
      <c r="J20" s="2"/>
      <c r="K20" s="5">
        <f>+'1949 2020 sa fa'!K20/'1949 2020 sa fa'!B20</f>
        <v>7.0238554113666541E-3</v>
      </c>
      <c r="L20" s="2"/>
      <c r="M20" s="2"/>
      <c r="N20" s="5">
        <f>+'1949 2020 sa fa'!N20/'1949 2020 sa fa'!B20</f>
        <v>4.5869202107156622E-2</v>
      </c>
      <c r="O20" s="2"/>
      <c r="P20" s="2"/>
      <c r="Q20" s="5">
        <f>+'1949 2020 sa fa'!Q20/'1949 2020 sa fa'!B20</f>
        <v>3.6810998329692923E-2</v>
      </c>
      <c r="R20" s="2"/>
      <c r="S20" s="2"/>
      <c r="T20" s="5">
        <f>+'1949 2020 sa fa'!T20/'1949 2020 sa fa'!B20</f>
        <v>0.28949847959227376</v>
      </c>
      <c r="U20" s="2"/>
      <c r="V20" s="2"/>
      <c r="W20" s="5">
        <f>+'1949 2020 sa fa'!W20/'1949 2020 sa fa'!B20</f>
        <v>0.32817965080588746</v>
      </c>
      <c r="X20" s="2"/>
      <c r="Y20" s="2"/>
      <c r="Z20" s="5">
        <f>+'1949 2020 sa fa'!Z20/'1949 2020 sa fa'!B20</f>
        <v>5.5427070395591534E-2</v>
      </c>
      <c r="AA20" s="2"/>
      <c r="AB20" s="2"/>
      <c r="AC20" s="5">
        <f>+'1949 2020 sa fa'!AC20/'1949 2020 sa fa'!B20</f>
        <v>5.9367281967821608E-2</v>
      </c>
      <c r="AD20" s="2"/>
      <c r="AE20" s="2"/>
      <c r="AF20" s="5">
        <f>+'1949 2020 sa fa'!AF20/'1949 2020 sa fa'!B20</f>
        <v>6.7062115436778161E-2</v>
      </c>
      <c r="AG20" s="2"/>
      <c r="AH20" s="2"/>
      <c r="AI20" s="5">
        <f>+'1949 2020 sa fa'!AI20/'1949 2020 sa fa'!B20</f>
        <v>8.3172726883378303E-2</v>
      </c>
    </row>
    <row r="21" spans="1:37" x14ac:dyDescent="0.2">
      <c r="A21">
        <v>1952</v>
      </c>
      <c r="B21" s="5">
        <f>+'1949 2020 sa fa'!B21/'1949 2020 sa fa'!B21</f>
        <v>1</v>
      </c>
      <c r="C21" s="2"/>
      <c r="D21" s="2"/>
      <c r="E21" s="5">
        <f>+'1949 2020 sa fa'!E21/'1949 2020 sa fa'!B21</f>
        <v>2.5866242478732968E-2</v>
      </c>
      <c r="F21" s="2"/>
      <c r="G21" s="2"/>
      <c r="H21" s="2"/>
      <c r="I21" s="2"/>
      <c r="J21" s="2"/>
      <c r="K21" s="5">
        <f>+'1949 2020 sa fa'!K21/'1949 2020 sa fa'!B21</f>
        <v>6.9161076146344834E-3</v>
      </c>
      <c r="L21" s="2"/>
      <c r="M21" s="2"/>
      <c r="N21" s="5">
        <f>+'1949 2020 sa fa'!N21/'1949 2020 sa fa'!B21</f>
        <v>4.5162182723563177E-2</v>
      </c>
      <c r="O21" s="2"/>
      <c r="P21" s="2"/>
      <c r="Q21" s="5">
        <f>+'1949 2020 sa fa'!Q21/'1949 2020 sa fa'!B21</f>
        <v>3.6378726052977386E-2</v>
      </c>
      <c r="R21" s="2"/>
      <c r="S21" s="2"/>
      <c r="T21" s="5">
        <f>+'1949 2020 sa fa'!T21/'1949 2020 sa fa'!B21</f>
        <v>0.28867833183484337</v>
      </c>
      <c r="U21" s="2"/>
      <c r="V21" s="2"/>
      <c r="W21" s="5">
        <f>+'1949 2020 sa fa'!W21/'1949 2020 sa fa'!B21</f>
        <v>0.3311432325886991</v>
      </c>
      <c r="X21" s="2"/>
      <c r="Y21" s="2"/>
      <c r="Z21" s="5">
        <f>+'1949 2020 sa fa'!Z21/'1949 2020 sa fa'!B21</f>
        <v>5.5190538764783179E-2</v>
      </c>
      <c r="AA21" s="2"/>
      <c r="AB21" s="2"/>
      <c r="AC21" s="5">
        <f>+'1949 2020 sa fa'!AC21/'1949 2020 sa fa'!B21</f>
        <v>5.83027871913687E-2</v>
      </c>
      <c r="AD21" s="2"/>
      <c r="AE21" s="2"/>
      <c r="AF21" s="5">
        <f>+'1949 2020 sa fa'!AF21/'1949 2020 sa fa'!B21</f>
        <v>6.7293727090393524E-2</v>
      </c>
      <c r="AG21" s="2"/>
      <c r="AH21" s="2"/>
      <c r="AI21" s="5">
        <f>+'1949 2020 sa fa'!AI21/'1949 2020 sa fa'!B21</f>
        <v>8.3339096756345529E-2</v>
      </c>
    </row>
    <row r="22" spans="1:37" x14ac:dyDescent="0.2">
      <c r="A22">
        <v>1953</v>
      </c>
      <c r="B22" s="5">
        <f>+'1949 2020 sa fa'!B22/'1949 2020 sa fa'!B22</f>
        <v>1</v>
      </c>
      <c r="C22" s="2"/>
      <c r="D22" s="2"/>
      <c r="E22" s="5">
        <f>+'1949 2020 sa fa'!E22/'1949 2020 sa fa'!B22</f>
        <v>2.57999326372516E-2</v>
      </c>
      <c r="F22" s="2"/>
      <c r="G22" s="2"/>
      <c r="H22" s="2"/>
      <c r="I22" s="2"/>
      <c r="J22" s="2"/>
      <c r="K22" s="5">
        <f>+'1949 2020 sa fa'!K22/'1949 2020 sa fa'!B22</f>
        <v>6.8036375884136073E-3</v>
      </c>
      <c r="L22" s="2"/>
      <c r="M22" s="2"/>
      <c r="N22" s="5">
        <f>+'1949 2020 sa fa'!N22/'1949 2020 sa fa'!B22</f>
        <v>4.4661502189289326E-2</v>
      </c>
      <c r="O22" s="2"/>
      <c r="P22" s="2"/>
      <c r="Q22" s="5">
        <f>+'1949 2020 sa fa'!Q22/'1949 2020 sa fa'!B22</f>
        <v>3.590434489727181E-2</v>
      </c>
      <c r="R22" s="2"/>
      <c r="S22" s="2"/>
      <c r="T22" s="5">
        <f>+'1949 2020 sa fa'!T22/'1949 2020 sa fa'!B22</f>
        <v>0.28757157292017516</v>
      </c>
      <c r="U22" s="2"/>
      <c r="V22" s="2"/>
      <c r="W22" s="5">
        <f>+'1949 2020 sa fa'!W22/'1949 2020 sa fa'!B22</f>
        <v>0.3328393398450657</v>
      </c>
      <c r="X22" s="2"/>
      <c r="Y22" s="2"/>
      <c r="Z22" s="5">
        <f>+'1949 2020 sa fa'!Z22/'1949 2020 sa fa'!B22</f>
        <v>5.4496463455708993E-2</v>
      </c>
      <c r="AA22" s="2"/>
      <c r="AB22" s="2"/>
      <c r="AC22" s="5">
        <f>+'1949 2020 sa fa'!AC22/'1949 2020 sa fa'!B22</f>
        <v>5.7999326372516001E-2</v>
      </c>
      <c r="AD22" s="2"/>
      <c r="AE22" s="2"/>
      <c r="AF22" s="5">
        <f>+'1949 2020 sa fa'!AF22/'1949 2020 sa fa'!B22</f>
        <v>6.8171101380936336E-2</v>
      </c>
      <c r="AG22" s="2"/>
      <c r="AH22" s="2"/>
      <c r="AI22" s="5">
        <f>+'1949 2020 sa fa'!AI22/'1949 2020 sa fa'!B22</f>
        <v>8.4068710003368144E-2</v>
      </c>
    </row>
    <row r="23" spans="1:37" x14ac:dyDescent="0.2">
      <c r="A23">
        <v>1954</v>
      </c>
      <c r="B23" s="5">
        <f>+'1949 2020 sa fa'!B23/'1949 2020 sa fa'!B23</f>
        <v>1</v>
      </c>
      <c r="C23" s="2"/>
      <c r="D23" s="2"/>
      <c r="E23" s="5">
        <f>+'1949 2020 sa fa'!E23/'1949 2020 sa fa'!B23</f>
        <v>2.5838948125858574E-2</v>
      </c>
      <c r="F23" s="2"/>
      <c r="G23" s="2"/>
      <c r="H23" s="2"/>
      <c r="I23" s="2"/>
      <c r="J23" s="2"/>
      <c r="K23" s="5">
        <f>+'1949 2020 sa fa'!K23/'1949 2020 sa fa'!B23</f>
        <v>6.6069209131942169E-3</v>
      </c>
      <c r="L23" s="2"/>
      <c r="M23" s="2"/>
      <c r="N23" s="5">
        <f>+'1949 2020 sa fa'!N23/'1949 2020 sa fa'!B23</f>
        <v>4.4024334401779289E-2</v>
      </c>
      <c r="O23" s="2"/>
      <c r="P23" s="2"/>
      <c r="Q23" s="5">
        <f>+'1949 2020 sa fa'!Q23/'1949 2020 sa fa'!B23</f>
        <v>3.5324131615097794E-2</v>
      </c>
      <c r="R23" s="2"/>
      <c r="S23" s="2"/>
      <c r="T23" s="5">
        <f>+'1949 2020 sa fa'!T23/'1949 2020 sa fa'!B23</f>
        <v>0.28704127690194281</v>
      </c>
      <c r="U23" s="2"/>
      <c r="V23" s="2"/>
      <c r="W23" s="5">
        <f>+'1949 2020 sa fa'!W23/'1949 2020 sa fa'!B23</f>
        <v>0.3345980244652319</v>
      </c>
      <c r="X23" s="2"/>
      <c r="Y23" s="2"/>
      <c r="Z23" s="5">
        <f>+'1949 2020 sa fa'!Z23/'1949 2020 sa fa'!B23</f>
        <v>5.3836593183750898E-2</v>
      </c>
      <c r="AA23" s="2"/>
      <c r="AB23" s="2"/>
      <c r="AC23" s="5">
        <f>+'1949 2020 sa fa'!AC23/'1949 2020 sa fa'!B23</f>
        <v>5.7107346111074771E-2</v>
      </c>
      <c r="AD23" s="2"/>
      <c r="AE23" s="2"/>
      <c r="AF23" s="5">
        <f>+'1949 2020 sa fa'!AF23/'1949 2020 sa fa'!B23</f>
        <v>6.914371688362661E-2</v>
      </c>
      <c r="AG23" s="2"/>
      <c r="AH23" s="2"/>
      <c r="AI23" s="5">
        <f>+'1949 2020 sa fa'!AI23/'1949 2020 sa fa'!B23</f>
        <v>8.4712500817688233E-2</v>
      </c>
    </row>
    <row r="24" spans="1:37" x14ac:dyDescent="0.2">
      <c r="A24">
        <v>1955</v>
      </c>
      <c r="B24" s="5">
        <f>+'1949 2020 sa fa'!B24/'1949 2020 sa fa'!B24</f>
        <v>1</v>
      </c>
      <c r="C24" s="2"/>
      <c r="D24" s="2"/>
      <c r="E24" s="5">
        <f>+'1949 2020 sa fa'!E24/'1949 2020 sa fa'!B24</f>
        <v>2.5863167282456363E-2</v>
      </c>
      <c r="F24" s="2"/>
      <c r="G24" s="2"/>
      <c r="H24" s="2"/>
      <c r="I24" s="2"/>
      <c r="J24" s="2"/>
      <c r="K24" s="5">
        <f>+'1949 2020 sa fa'!K24/'1949 2020 sa fa'!B24</f>
        <v>6.3702382469104342E-3</v>
      </c>
      <c r="L24" s="2"/>
      <c r="M24" s="2"/>
      <c r="N24" s="5">
        <f>+'1949 2020 sa fa'!N24/'1949 2020 sa fa'!B24</f>
        <v>4.3508727226398265E-2</v>
      </c>
      <c r="O24" s="2"/>
      <c r="P24" s="2"/>
      <c r="Q24" s="5">
        <f>+'1949 2020 sa fa'!Q24/'1949 2020 sa fa'!B24</f>
        <v>3.4845203210600077E-2</v>
      </c>
      <c r="R24" s="2"/>
      <c r="S24" s="2"/>
      <c r="T24" s="5">
        <f>+'1949 2020 sa fa'!T24/'1949 2020 sa fa'!B24</f>
        <v>0.28774366161294435</v>
      </c>
      <c r="U24" s="2"/>
      <c r="V24" s="2"/>
      <c r="W24" s="5">
        <f>+'1949 2020 sa fa'!W24/'1949 2020 sa fa'!B24</f>
        <v>0.33545674608230347</v>
      </c>
      <c r="X24" s="2"/>
      <c r="Y24" s="2"/>
      <c r="Z24" s="5">
        <f>+'1949 2020 sa fa'!Z24/'1949 2020 sa fa'!B24</f>
        <v>5.3446298891578543E-2</v>
      </c>
      <c r="AA24" s="2"/>
      <c r="AB24" s="2"/>
      <c r="AC24" s="5">
        <f>+'1949 2020 sa fa'!AC24/'1949 2020 sa fa'!B24</f>
        <v>5.5930691807873613E-2</v>
      </c>
      <c r="AD24" s="2"/>
      <c r="AE24" s="2"/>
      <c r="AF24" s="5">
        <f>+'1949 2020 sa fa'!AF24/'1949 2020 sa fa'!B24</f>
        <v>6.9499299273792836E-2</v>
      </c>
      <c r="AG24" s="2"/>
      <c r="AH24" s="2"/>
      <c r="AI24" s="5">
        <f>+'1949 2020 sa fa'!AI24/'1949 2020 sa fa'!B24</f>
        <v>8.5488597273538025E-2</v>
      </c>
    </row>
    <row r="25" spans="1:37" x14ac:dyDescent="0.2">
      <c r="A25">
        <v>1956</v>
      </c>
      <c r="B25" s="5">
        <f>+'1949 2020 sa fa'!B25/'1949 2020 sa fa'!B25</f>
        <v>1</v>
      </c>
      <c r="C25" s="2"/>
      <c r="D25" s="2"/>
      <c r="E25" s="5">
        <f>+'1949 2020 sa fa'!E25/'1949 2020 sa fa'!B25</f>
        <v>2.5813392368538877E-2</v>
      </c>
      <c r="F25" s="2"/>
      <c r="G25" s="2"/>
      <c r="H25" s="2"/>
      <c r="I25" s="2"/>
      <c r="J25" s="2"/>
      <c r="K25" s="5">
        <f>+'1949 2020 sa fa'!K25/'1949 2020 sa fa'!B25</f>
        <v>6.1750659171185517E-3</v>
      </c>
      <c r="L25" s="2"/>
      <c r="M25" s="2"/>
      <c r="N25" s="5">
        <f>+'1949 2020 sa fa'!N25/'1949 2020 sa fa'!B25</f>
        <v>4.3200587035470875E-2</v>
      </c>
      <c r="O25" s="2"/>
      <c r="P25" s="2"/>
      <c r="Q25" s="5">
        <f>+'1949 2020 sa fa'!Q25/'1949 2020 sa fa'!B25</f>
        <v>3.4488333913735632E-2</v>
      </c>
      <c r="R25" s="2"/>
      <c r="S25" s="2"/>
      <c r="T25" s="5">
        <f>+'1949 2020 sa fa'!T25/'1949 2020 sa fa'!B25</f>
        <v>0.28782150141783991</v>
      </c>
      <c r="U25" s="2"/>
      <c r="V25" s="2"/>
      <c r="W25" s="5">
        <f>+'1949 2020 sa fa'!W25/'1949 2020 sa fa'!B25</f>
        <v>0.33610890005472366</v>
      </c>
      <c r="X25" s="2"/>
      <c r="Y25" s="2"/>
      <c r="Z25" s="5">
        <f>+'1949 2020 sa fa'!Z25/'1949 2020 sa fa'!B25</f>
        <v>5.2858066762847621E-2</v>
      </c>
      <c r="AA25" s="2"/>
      <c r="AB25" s="2"/>
      <c r="AC25" s="5">
        <f>+'1949 2020 sa fa'!AC25/'1949 2020 sa fa'!B25</f>
        <v>5.4767175762399881E-2</v>
      </c>
      <c r="AD25" s="2"/>
      <c r="AE25" s="2"/>
      <c r="AF25" s="5">
        <f>+'1949 2020 sa fa'!AF25/'1949 2020 sa fa'!B25</f>
        <v>6.9841052683946067E-2</v>
      </c>
      <c r="AG25" s="2"/>
      <c r="AH25" s="2"/>
      <c r="AI25" s="5">
        <f>+'1949 2020 sa fa'!AI25/'1949 2020 sa fa'!B25</f>
        <v>8.6967066315108699E-2</v>
      </c>
    </row>
    <row r="26" spans="1:37" x14ac:dyDescent="0.2">
      <c r="A26">
        <v>1957</v>
      </c>
      <c r="B26" s="5">
        <f>+'1949 2020 sa fa'!B26/'1949 2020 sa fa'!B26</f>
        <v>1</v>
      </c>
      <c r="C26" s="2"/>
      <c r="D26" s="2"/>
      <c r="E26" s="5">
        <f>+'1949 2020 sa fa'!E26/'1949 2020 sa fa'!B26</f>
        <v>2.5526791089704997E-2</v>
      </c>
      <c r="F26" s="2"/>
      <c r="G26" s="2"/>
      <c r="H26" s="2"/>
      <c r="I26" s="2"/>
      <c r="J26" s="2"/>
      <c r="K26" s="5">
        <f>+'1949 2020 sa fa'!K26/'1949 2020 sa fa'!B26</f>
        <v>5.9602649006622521E-3</v>
      </c>
      <c r="L26" s="2"/>
      <c r="M26" s="2"/>
      <c r="N26" s="5">
        <f>+'1949 2020 sa fa'!N26/'1949 2020 sa fa'!B26</f>
        <v>4.2203491872366043E-2</v>
      </c>
      <c r="O26" s="2"/>
      <c r="P26" s="2"/>
      <c r="Q26" s="5">
        <f>+'1949 2020 sa fa'!Q26/'1949 2020 sa fa'!B26</f>
        <v>3.3835039133052379E-2</v>
      </c>
      <c r="R26" s="2"/>
      <c r="S26" s="2"/>
      <c r="T26" s="5">
        <f>+'1949 2020 sa fa'!T26/'1949 2020 sa fa'!B26</f>
        <v>0.28711619506321495</v>
      </c>
      <c r="U26" s="2"/>
      <c r="V26" s="2"/>
      <c r="W26" s="5">
        <f>+'1949 2020 sa fa'!W26/'1949 2020 sa fa'!B26</f>
        <v>0.33931366646598432</v>
      </c>
      <c r="X26" s="2"/>
      <c r="Y26" s="2"/>
      <c r="Z26" s="5">
        <f>+'1949 2020 sa fa'!Z26/'1949 2020 sa fa'!B26</f>
        <v>5.1896447922937988E-2</v>
      </c>
      <c r="AA26" s="2"/>
      <c r="AB26" s="2"/>
      <c r="AC26" s="5">
        <f>+'1949 2020 sa fa'!AC26/'1949 2020 sa fa'!B26</f>
        <v>5.2980132450331126E-2</v>
      </c>
      <c r="AD26" s="2"/>
      <c r="AE26" s="2"/>
      <c r="AF26" s="5">
        <f>+'1949 2020 sa fa'!AF26/'1949 2020 sa fa'!B26</f>
        <v>7.0078266104756176E-2</v>
      </c>
      <c r="AG26" s="2"/>
      <c r="AH26" s="2"/>
      <c r="AI26" s="5">
        <f>+'1949 2020 sa fa'!AI26/'1949 2020 sa fa'!B26</f>
        <v>8.9223359422034923E-2</v>
      </c>
    </row>
    <row r="27" spans="1:37" x14ac:dyDescent="0.2">
      <c r="A27">
        <v>1958</v>
      </c>
      <c r="B27" s="5">
        <f>+'1949 2020 sa fa'!B27/'1949 2020 sa fa'!B27</f>
        <v>1</v>
      </c>
      <c r="C27" s="2"/>
      <c r="D27" s="2"/>
      <c r="E27" s="5">
        <f>+'1949 2020 sa fa'!E27/'1949 2020 sa fa'!B27</f>
        <v>2.5292740046838409E-2</v>
      </c>
      <c r="F27" s="2"/>
      <c r="G27" s="2"/>
      <c r="H27" s="2"/>
      <c r="I27" s="2"/>
      <c r="J27" s="2"/>
      <c r="K27" s="5">
        <f>+'1949 2020 sa fa'!K27/'1949 2020 sa fa'!B27</f>
        <v>5.8548009367681503E-3</v>
      </c>
      <c r="L27" s="2"/>
      <c r="M27" s="2"/>
      <c r="N27" s="5">
        <f>+'1949 2020 sa fa'!N27/'1949 2020 sa fa'!B27</f>
        <v>4.1510538641686183E-2</v>
      </c>
      <c r="O27" s="2"/>
      <c r="P27" s="2"/>
      <c r="Q27" s="5">
        <f>+'1949 2020 sa fa'!Q27/'1949 2020 sa fa'!B27</f>
        <v>3.3430913348946135E-2</v>
      </c>
      <c r="R27" s="2"/>
      <c r="S27" s="2"/>
      <c r="T27" s="5">
        <f>+'1949 2020 sa fa'!T27/'1949 2020 sa fa'!B27</f>
        <v>0.28711943793911004</v>
      </c>
      <c r="U27" s="2"/>
      <c r="V27" s="2"/>
      <c r="W27" s="5">
        <f>+'1949 2020 sa fa'!W27/'1949 2020 sa fa'!B27</f>
        <v>0.34080796252927398</v>
      </c>
      <c r="X27" s="2"/>
      <c r="Y27" s="2"/>
      <c r="Z27" s="5">
        <f>+'1949 2020 sa fa'!Z27/'1949 2020 sa fa'!B27</f>
        <v>5.1229508196721313E-2</v>
      </c>
      <c r="AA27" s="2"/>
      <c r="AB27" s="2"/>
      <c r="AC27" s="5">
        <f>+'1949 2020 sa fa'!AC27/'1949 2020 sa fa'!B27</f>
        <v>5.2166276346604215E-2</v>
      </c>
      <c r="AD27" s="2"/>
      <c r="AE27" s="2"/>
      <c r="AF27" s="5">
        <f>+'1949 2020 sa fa'!AF27/'1949 2020 sa fa'!B27</f>
        <v>7.0608899297423894E-2</v>
      </c>
      <c r="AG27" s="2"/>
      <c r="AH27" s="2"/>
      <c r="AI27" s="5">
        <f>+'1949 2020 sa fa'!AI27/'1949 2020 sa fa'!B27</f>
        <v>9.004683840749414E-2</v>
      </c>
    </row>
    <row r="28" spans="1:37" x14ac:dyDescent="0.2">
      <c r="A28">
        <v>1959</v>
      </c>
      <c r="B28" s="5">
        <f>+'1949 2020 sa fa'!B28/'1949 2020 sa fa'!B28</f>
        <v>1</v>
      </c>
      <c r="C28" s="2"/>
      <c r="D28" s="2"/>
      <c r="E28" s="5">
        <f>+'1949 2020 sa fa'!E28/'1949 2020 sa fa'!B28</f>
        <v>2.5224503803695019E-2</v>
      </c>
      <c r="F28" s="2"/>
      <c r="G28" s="2"/>
      <c r="H28" s="2"/>
      <c r="I28" s="2"/>
      <c r="J28" s="2"/>
      <c r="K28" s="5">
        <f>+'1949 2020 sa fa'!K28/'1949 2020 sa fa'!B28</f>
        <v>5.7770405536807182E-3</v>
      </c>
      <c r="L28" s="2"/>
      <c r="M28" s="2"/>
      <c r="N28" s="5">
        <f>+'1949 2020 sa fa'!N28/'1949 2020 sa fa'!B28</f>
        <v>4.1125664931647883E-2</v>
      </c>
      <c r="O28" s="2"/>
      <c r="P28" s="2"/>
      <c r="Q28" s="5">
        <f>+'1949 2020 sa fa'!Q28/'1949 2020 sa fa'!B28</f>
        <v>3.3289481210318599E-2</v>
      </c>
      <c r="R28" s="2"/>
      <c r="S28" s="2"/>
      <c r="T28" s="5">
        <f>+'1949 2020 sa fa'!T28/'1949 2020 sa fa'!B28</f>
        <v>0.28736486872962308</v>
      </c>
      <c r="U28" s="2"/>
      <c r="V28" s="2"/>
      <c r="W28" s="5">
        <f>+'1949 2020 sa fa'!W28/'1949 2020 sa fa'!B28</f>
        <v>0.34141737688039808</v>
      </c>
      <c r="X28" s="2"/>
      <c r="Y28" s="2"/>
      <c r="Z28" s="5">
        <f>+'1949 2020 sa fa'!Z28/'1949 2020 sa fa'!B28</f>
        <v>5.0963793399302182E-2</v>
      </c>
      <c r="AA28" s="2"/>
      <c r="AB28" s="2"/>
      <c r="AC28" s="5">
        <f>+'1949 2020 sa fa'!AC28/'1949 2020 sa fa'!B28</f>
        <v>5.187896814047932E-2</v>
      </c>
      <c r="AD28" s="2"/>
      <c r="AE28" s="2"/>
      <c r="AF28" s="5">
        <f>+'1949 2020 sa fa'!AF28/'1949 2020 sa fa'!B28</f>
        <v>7.1383629811817187E-2</v>
      </c>
      <c r="AG28" s="2"/>
      <c r="AH28" s="2"/>
      <c r="AI28" s="5">
        <f>+'1949 2020 sa fa'!AI28/'1949 2020 sa fa'!B28</f>
        <v>8.9629926214036496E-2</v>
      </c>
    </row>
    <row r="29" spans="1:37" x14ac:dyDescent="0.2">
      <c r="A29">
        <v>1960</v>
      </c>
      <c r="B29" s="5">
        <f>+'1949 2020 sa fa'!B29/'1949 2020 sa fa'!B29</f>
        <v>1</v>
      </c>
      <c r="C29" s="2"/>
      <c r="D29" s="2"/>
      <c r="E29" s="5">
        <f>+'1949 2020 sa fa'!E29/'1949 2020 sa fa'!B29</f>
        <v>2.5069949636261891E-2</v>
      </c>
      <c r="F29" s="2"/>
      <c r="G29" s="2"/>
      <c r="H29" s="2"/>
      <c r="I29" s="2"/>
      <c r="J29" s="2"/>
      <c r="K29" s="5">
        <f>+'1949 2020 sa fa'!K29/'1949 2020 sa fa'!B29</f>
        <v>5.7638500279798546E-3</v>
      </c>
      <c r="L29" s="2"/>
      <c r="M29" s="2"/>
      <c r="N29" s="5">
        <f>+'1949 2020 sa fa'!N29/'1949 2020 sa fa'!B29</f>
        <v>4.0682708449916061E-2</v>
      </c>
      <c r="O29" s="2"/>
      <c r="P29" s="2"/>
      <c r="Q29" s="5">
        <f>+'1949 2020 sa fa'!Q29/'1949 2020 sa fa'!B29</f>
        <v>3.2960268606603248E-2</v>
      </c>
      <c r="R29" s="2"/>
      <c r="S29" s="2"/>
      <c r="T29" s="5">
        <f>+'1949 2020 sa fa'!T29/'1949 2020 sa fa'!B29</f>
        <v>0.28774482372691662</v>
      </c>
      <c r="U29" s="2"/>
      <c r="V29" s="2"/>
      <c r="W29" s="5">
        <f>+'1949 2020 sa fa'!W29/'1949 2020 sa fa'!B29</f>
        <v>0.34196978175713488</v>
      </c>
      <c r="X29" s="2"/>
      <c r="Y29" s="2"/>
      <c r="Z29" s="5">
        <f>+'1949 2020 sa fa'!Z29/'1949 2020 sa fa'!B29</f>
        <v>5.0699496362618918E-2</v>
      </c>
      <c r="AA29" s="2"/>
      <c r="AB29" s="2"/>
      <c r="AC29" s="5">
        <f>+'1949 2020 sa fa'!AC29/'1949 2020 sa fa'!B29</f>
        <v>5.1203133743704533E-2</v>
      </c>
      <c r="AD29" s="2"/>
      <c r="AE29" s="2"/>
      <c r="AF29" s="5">
        <f>+'1949 2020 sa fa'!AF29/'1949 2020 sa fa'!B29</f>
        <v>7.2243984331281472E-2</v>
      </c>
      <c r="AG29" s="2"/>
      <c r="AH29" s="2"/>
      <c r="AI29" s="5">
        <f>+'1949 2020 sa fa'!AI29/'1949 2020 sa fa'!B29</f>
        <v>8.9647453833240062E-2</v>
      </c>
    </row>
    <row r="30" spans="1:37" x14ac:dyDescent="0.2">
      <c r="A30">
        <v>1961</v>
      </c>
      <c r="B30" s="5">
        <f>+'1949 2020 sa fa'!B30/'1949 2020 sa fa'!B30</f>
        <v>1</v>
      </c>
      <c r="C30" s="2"/>
      <c r="D30" s="2"/>
      <c r="E30" s="5">
        <f>+'1949 2020 sa fa'!E30/'1949 2020 sa fa'!B30</f>
        <v>2.5106506637131751E-2</v>
      </c>
      <c r="F30" s="2"/>
      <c r="G30" s="2"/>
      <c r="H30" s="2"/>
      <c r="I30" s="2"/>
      <c r="J30" s="2"/>
      <c r="K30" s="5">
        <f>+'1949 2020 sa fa'!K30/'1949 2020 sa fa'!B30</f>
        <v>5.7351836519851079E-3</v>
      </c>
      <c r="L30" s="2"/>
      <c r="M30" s="2"/>
      <c r="N30" s="5">
        <f>+'1949 2020 sa fa'!N30/'1949 2020 sa fa'!B30</f>
        <v>4.0409467987696221E-2</v>
      </c>
      <c r="O30" s="2"/>
      <c r="P30" s="2"/>
      <c r="Q30" s="5">
        <f>+'1949 2020 sa fa'!Q30/'1949 2020 sa fa'!B30</f>
        <v>3.2782660664645281E-2</v>
      </c>
      <c r="R30" s="2"/>
      <c r="S30" s="2"/>
      <c r="T30" s="5">
        <f>+'1949 2020 sa fa'!T30/'1949 2020 sa fa'!B30</f>
        <v>0.28836020901070825</v>
      </c>
      <c r="U30" s="2"/>
      <c r="V30" s="2"/>
      <c r="W30" s="5">
        <f>+'1949 2020 sa fa'!W30/'1949 2020 sa fa'!B30</f>
        <v>0.34192331522126512</v>
      </c>
      <c r="X30" s="2"/>
      <c r="Y30" s="2"/>
      <c r="Z30" s="5">
        <f>+'1949 2020 sa fa'!Z30/'1949 2020 sa fa'!B30</f>
        <v>5.0536508336851568E-2</v>
      </c>
      <c r="AA30" s="2"/>
      <c r="AB30" s="2"/>
      <c r="AC30" s="5">
        <f>+'1949 2020 sa fa'!AC30/'1949 2020 sa fa'!B30</f>
        <v>5.0728412187539408E-2</v>
      </c>
      <c r="AD30" s="2"/>
      <c r="AE30" s="2"/>
      <c r="AF30" s="5">
        <f>+'1949 2020 sa fa'!AF30/'1949 2020 sa fa'!B30</f>
        <v>7.3033122604628714E-2</v>
      </c>
      <c r="AG30" s="2"/>
      <c r="AH30" s="2"/>
      <c r="AI30" s="5">
        <f>+'1949 2020 sa fa'!AI30/'1949 2020 sa fa'!B30</f>
        <v>8.9323018044444938E-2</v>
      </c>
    </row>
    <row r="31" spans="1:37" x14ac:dyDescent="0.2">
      <c r="A31">
        <v>1962</v>
      </c>
      <c r="B31" s="5">
        <f>+'1949 2020 sa fa'!B31/'1949 2020 sa fa'!B31</f>
        <v>1</v>
      </c>
      <c r="C31" s="2"/>
      <c r="D31" s="2"/>
      <c r="E31" s="5">
        <f>+'1949 2020 sa fa'!E31/'1949 2020 sa fa'!B31</f>
        <v>2.5184308238712802E-2</v>
      </c>
      <c r="F31" s="2"/>
      <c r="G31" s="2"/>
      <c r="H31" s="2"/>
      <c r="I31" s="2"/>
      <c r="J31" s="2"/>
      <c r="K31" s="5">
        <f>+'1949 2020 sa fa'!K31/'1949 2020 sa fa'!B31</f>
        <v>5.7579508152612599E-3</v>
      </c>
      <c r="L31" s="2"/>
      <c r="M31" s="2"/>
      <c r="N31" s="5">
        <f>+'1949 2020 sa fa'!N31/'1949 2020 sa fa'!B31</f>
        <v>4.0144217833503741E-2</v>
      </c>
      <c r="O31" s="2"/>
      <c r="P31" s="2"/>
      <c r="Q31" s="5">
        <f>+'1949 2020 sa fa'!Q31/'1949 2020 sa fa'!B31</f>
        <v>3.2556637787224882E-2</v>
      </c>
      <c r="R31" s="2"/>
      <c r="S31" s="2"/>
      <c r="T31" s="5">
        <f>+'1949 2020 sa fa'!T31/'1949 2020 sa fa'!B31</f>
        <v>0.28902760587633858</v>
      </c>
      <c r="U31" s="2"/>
      <c r="V31" s="2"/>
      <c r="W31" s="5">
        <f>+'1949 2020 sa fa'!W31/'1949 2020 sa fa'!B31</f>
        <v>0.34176397782919871</v>
      </c>
      <c r="X31" s="2"/>
      <c r="Y31" s="2"/>
      <c r="Z31" s="5">
        <f>+'1949 2020 sa fa'!Z31/'1949 2020 sa fa'!B31</f>
        <v>5.0368616477425604E-2</v>
      </c>
      <c r="AA31" s="2"/>
      <c r="AB31" s="2"/>
      <c r="AC31" s="5">
        <f>+'1949 2020 sa fa'!AC31/'1949 2020 sa fa'!B31</f>
        <v>5.0045740730775438E-2</v>
      </c>
      <c r="AD31" s="2"/>
      <c r="AE31" s="2"/>
      <c r="AF31" s="5">
        <f>+'1949 2020 sa fa'!AF31/'1949 2020 sa fa'!B31</f>
        <v>7.366948286067912E-2</v>
      </c>
      <c r="AG31" s="2"/>
      <c r="AH31" s="2"/>
      <c r="AI31" s="5">
        <f>+'1949 2020 sa fa'!AI31/'1949 2020 sa fa'!B31</f>
        <v>8.9328956573212076E-2</v>
      </c>
    </row>
    <row r="32" spans="1:37" x14ac:dyDescent="0.2">
      <c r="A32">
        <v>1963</v>
      </c>
      <c r="B32" s="5">
        <f>+'1949 2020 sa fa'!B32/'1949 2020 sa fa'!B32</f>
        <v>1</v>
      </c>
      <c r="C32" s="2"/>
      <c r="D32" s="2"/>
      <c r="E32" s="5">
        <f>+'1949 2020 sa fa'!E32/'1949 2020 sa fa'!B32</f>
        <v>2.5143943795890338E-2</v>
      </c>
      <c r="F32" s="2"/>
      <c r="G32" s="2"/>
      <c r="H32" s="2"/>
      <c r="I32" s="2"/>
      <c r="J32" s="2"/>
      <c r="K32" s="5">
        <f>+'1949 2020 sa fa'!K32/'1949 2020 sa fa'!B32</f>
        <v>5.7049284242776397E-3</v>
      </c>
      <c r="L32" s="2"/>
      <c r="M32" s="2"/>
      <c r="N32" s="5">
        <f>+'1949 2020 sa fa'!N32/'1949 2020 sa fa'!B32</f>
        <v>3.9670381913263955E-2</v>
      </c>
      <c r="O32" s="2"/>
      <c r="P32" s="2"/>
      <c r="Q32" s="5">
        <f>+'1949 2020 sa fa'!Q32/'1949 2020 sa fa'!B32</f>
        <v>3.2169457503565584E-2</v>
      </c>
      <c r="R32" s="2"/>
      <c r="S32" s="2"/>
      <c r="T32" s="5">
        <f>+'1949 2020 sa fa'!T32/'1949 2020 sa fa'!B32</f>
        <v>0.2895251175320902</v>
      </c>
      <c r="U32" s="2"/>
      <c r="V32" s="2"/>
      <c r="W32" s="5">
        <f>+'1949 2020 sa fa'!W32/'1949 2020 sa fa'!B32</f>
        <v>0.34234852886799427</v>
      </c>
      <c r="X32" s="2"/>
      <c r="Y32" s="2"/>
      <c r="Z32" s="5">
        <f>+'1949 2020 sa fa'!Z32/'1949 2020 sa fa'!B32</f>
        <v>5.0129417357772967E-2</v>
      </c>
      <c r="AA32" s="2"/>
      <c r="AB32" s="2"/>
      <c r="AC32" s="5">
        <f>+'1949 2020 sa fa'!AC32/'1949 2020 sa fa'!B32</f>
        <v>4.92842427763985E-2</v>
      </c>
      <c r="AD32" s="2"/>
      <c r="AE32" s="2"/>
      <c r="AF32" s="5">
        <f>+'1949 2020 sa fa'!AF32/'1949 2020 sa fa'!B32</f>
        <v>7.4111246104273415E-2</v>
      </c>
      <c r="AG32" s="2"/>
      <c r="AH32" s="2"/>
      <c r="AI32" s="5">
        <f>+'1949 2020 sa fa'!AI32/'1949 2020 sa fa'!B32</f>
        <v>8.9746975859701025E-2</v>
      </c>
    </row>
    <row r="33" spans="1:35" x14ac:dyDescent="0.2">
      <c r="A33">
        <v>1964</v>
      </c>
      <c r="B33" s="5">
        <f>+'1949 2020 sa fa'!B33/'1949 2020 sa fa'!B33</f>
        <v>1</v>
      </c>
      <c r="C33" s="2"/>
      <c r="D33" s="2"/>
      <c r="E33" s="5">
        <f>+'1949 2020 sa fa'!E33/'1949 2020 sa fa'!B33</f>
        <v>2.5037582292260639E-2</v>
      </c>
      <c r="F33" s="2"/>
      <c r="G33" s="2"/>
      <c r="H33" s="2"/>
      <c r="I33" s="2"/>
      <c r="J33" s="2"/>
      <c r="K33" s="5">
        <f>+'1949 2020 sa fa'!K33/'1949 2020 sa fa'!B33</f>
        <v>5.6503032502203104E-3</v>
      </c>
      <c r="L33" s="2"/>
      <c r="M33" s="2"/>
      <c r="N33" s="5">
        <f>+'1949 2020 sa fa'!N33/'1949 2020 sa fa'!B33</f>
        <v>3.9137421595562695E-2</v>
      </c>
      <c r="O33" s="2"/>
      <c r="P33" s="2"/>
      <c r="Q33" s="5">
        <f>+'1949 2020 sa fa'!Q33/'1949 2020 sa fa'!B33</f>
        <v>3.16728007879322E-2</v>
      </c>
      <c r="R33" s="2"/>
      <c r="S33" s="2"/>
      <c r="T33" s="5">
        <f>+'1949 2020 sa fa'!T33/'1949 2020 sa fa'!B33</f>
        <v>0.28946140687367167</v>
      </c>
      <c r="U33" s="2"/>
      <c r="V33" s="2"/>
      <c r="W33" s="5">
        <f>+'1949 2020 sa fa'!W33/'1949 2020 sa fa'!B33</f>
        <v>0.34373542066248508</v>
      </c>
      <c r="X33" s="2"/>
      <c r="Y33" s="2"/>
      <c r="Z33" s="5">
        <f>+'1949 2020 sa fa'!Z33/'1949 2020 sa fa'!B33</f>
        <v>4.9712301073039242E-2</v>
      </c>
      <c r="AA33" s="2"/>
      <c r="AB33" s="2"/>
      <c r="AC33" s="5">
        <f>+'1949 2020 sa fa'!AC33/'1949 2020 sa fa'!B33</f>
        <v>4.8831061116582863E-2</v>
      </c>
      <c r="AD33" s="2"/>
      <c r="AE33" s="2"/>
      <c r="AF33" s="5">
        <f>+'1949 2020 sa fa'!AF33/'1949 2020 sa fa'!B33</f>
        <v>7.4127831631330673E-2</v>
      </c>
      <c r="AG33" s="2"/>
      <c r="AH33" s="2"/>
      <c r="AI33" s="5">
        <f>+'1949 2020 sa fa'!AI33/'1949 2020 sa fa'!B33</f>
        <v>9.0456689648022393E-2</v>
      </c>
    </row>
    <row r="34" spans="1:35" x14ac:dyDescent="0.2">
      <c r="A34">
        <v>1965</v>
      </c>
      <c r="B34" s="5">
        <f>+'1949 2020 sa fa'!B34/'1949 2020 sa fa'!B34</f>
        <v>1</v>
      </c>
      <c r="C34" s="2"/>
      <c r="D34" s="2"/>
      <c r="E34" s="5">
        <f>+'1949 2020 sa fa'!E34/'1949 2020 sa fa'!B34</f>
        <v>2.4842190999796374E-2</v>
      </c>
      <c r="F34" s="2"/>
      <c r="G34" s="2"/>
      <c r="H34" s="2"/>
      <c r="I34" s="2"/>
      <c r="J34" s="2"/>
      <c r="K34" s="5">
        <f>+'1949 2020 sa fa'!K34/'1949 2020 sa fa'!B34</f>
        <v>5.5487680716758301E-3</v>
      </c>
      <c r="L34" s="2"/>
      <c r="M34" s="2"/>
      <c r="N34" s="5">
        <f>+'1949 2020 sa fa'!N34/'1949 2020 sa fa'!B34</f>
        <v>3.8485033598045205E-2</v>
      </c>
      <c r="O34" s="2"/>
      <c r="P34" s="2"/>
      <c r="Q34" s="5">
        <f>+'1949 2020 sa fa'!Q34/'1949 2020 sa fa'!B34</f>
        <v>3.1307269395235184E-2</v>
      </c>
      <c r="R34" s="2"/>
      <c r="S34" s="2"/>
      <c r="T34" s="5">
        <f>+'1949 2020 sa fa'!T34/'1949 2020 sa fa'!B34</f>
        <v>0.28940134392180816</v>
      </c>
      <c r="U34" s="2"/>
      <c r="V34" s="2"/>
      <c r="W34" s="5">
        <f>+'1949 2020 sa fa'!W34/'1949 2020 sa fa'!B34</f>
        <v>0.34555080431683977</v>
      </c>
      <c r="X34" s="2"/>
      <c r="Y34" s="2"/>
      <c r="Z34" s="5">
        <f>+'1949 2020 sa fa'!Z34/'1949 2020 sa fa'!B34</f>
        <v>4.9124414579515371E-2</v>
      </c>
      <c r="AA34" s="2"/>
      <c r="AB34" s="2"/>
      <c r="AC34" s="5">
        <f>+'1949 2020 sa fa'!AC34/'1949 2020 sa fa'!B34</f>
        <v>4.8360822643046225E-2</v>
      </c>
      <c r="AD34" s="2"/>
      <c r="AE34" s="2"/>
      <c r="AF34" s="5">
        <f>+'1949 2020 sa fa'!AF34/'1949 2020 sa fa'!B34</f>
        <v>7.3813887192017924E-2</v>
      </c>
      <c r="AG34" s="2"/>
      <c r="AH34" s="2"/>
      <c r="AI34" s="5">
        <f>+'1949 2020 sa fa'!AI34/'1949 2020 sa fa'!B34</f>
        <v>9.1478313989004273E-2</v>
      </c>
    </row>
    <row r="35" spans="1:35" x14ac:dyDescent="0.2">
      <c r="A35">
        <v>1966</v>
      </c>
      <c r="B35" s="5">
        <f>+'1949 2020 sa fa'!B35/'1949 2020 sa fa'!B35</f>
        <v>1</v>
      </c>
      <c r="C35" s="2"/>
      <c r="D35" s="2"/>
      <c r="E35" s="5">
        <f>+'1949 2020 sa fa'!E35/'1949 2020 sa fa'!B35</f>
        <v>2.4651634532273457E-2</v>
      </c>
      <c r="F35" s="2"/>
      <c r="G35" s="2"/>
      <c r="H35" s="2"/>
      <c r="I35" s="2"/>
      <c r="J35" s="2"/>
      <c r="K35" s="5">
        <f>+'1949 2020 sa fa'!K35/'1949 2020 sa fa'!B35</f>
        <v>5.4209613837690922E-3</v>
      </c>
      <c r="L35" s="2"/>
      <c r="M35" s="2"/>
      <c r="N35" s="5">
        <f>+'1949 2020 sa fa'!N35/'1949 2020 sa fa'!B35</f>
        <v>3.7771859964326575E-2</v>
      </c>
      <c r="O35" s="2"/>
      <c r="P35" s="2"/>
      <c r="Q35" s="5">
        <f>+'1949 2020 sa fa'!Q35/'1949 2020 sa fa'!B35</f>
        <v>3.0817041304228351E-2</v>
      </c>
      <c r="R35" s="2"/>
      <c r="S35" s="2"/>
      <c r="T35" s="5">
        <f>+'1949 2020 sa fa'!T35/'1949 2020 sa fa'!B35</f>
        <v>0.28882482550499877</v>
      </c>
      <c r="U35" s="2"/>
      <c r="V35" s="2"/>
      <c r="W35" s="5">
        <f>+'1949 2020 sa fa'!W35/'1949 2020 sa fa'!B35</f>
        <v>0.34778589950486888</v>
      </c>
      <c r="X35" s="2"/>
      <c r="Y35" s="2"/>
      <c r="Z35" s="5">
        <f>+'1949 2020 sa fa'!Z35/'1949 2020 sa fa'!B35</f>
        <v>4.811915123233191E-2</v>
      </c>
      <c r="AA35" s="2"/>
      <c r="AB35" s="2"/>
      <c r="AC35" s="5">
        <f>+'1949 2020 sa fa'!AC35/'1949 2020 sa fa'!B35</f>
        <v>4.7734437843806363E-2</v>
      </c>
      <c r="AD35" s="2"/>
      <c r="AE35" s="2"/>
      <c r="AF35" s="5">
        <f>+'1949 2020 sa fa'!AF35/'1949 2020 sa fa'!B35</f>
        <v>7.3105536375400321E-2</v>
      </c>
      <c r="AG35" s="2"/>
      <c r="AH35" s="2"/>
      <c r="AI35" s="5">
        <f>+'1949 2020 sa fa'!AI35/'1949 2020 sa fa'!B35</f>
        <v>9.361525663380782E-2</v>
      </c>
    </row>
    <row r="36" spans="1:35" x14ac:dyDescent="0.2">
      <c r="A36">
        <v>1967</v>
      </c>
      <c r="B36" s="5">
        <f>+'1949 2020 sa fa'!B36/'1949 2020 sa fa'!B36</f>
        <v>1</v>
      </c>
      <c r="C36" s="2"/>
      <c r="D36" s="2"/>
      <c r="E36" s="5">
        <f>+'1949 2020 sa fa'!E36/'1949 2020 sa fa'!B36</f>
        <v>2.4487192069879281E-2</v>
      </c>
      <c r="F36" s="2"/>
      <c r="G36" s="2"/>
      <c r="H36" s="2"/>
      <c r="I36" s="2"/>
      <c r="J36" s="2"/>
      <c r="K36" s="5">
        <f>+'1949 2020 sa fa'!K36/'1949 2020 sa fa'!B36</f>
        <v>5.3489056825988812E-3</v>
      </c>
      <c r="L36" s="2"/>
      <c r="M36" s="2"/>
      <c r="N36" s="5">
        <f>+'1949 2020 sa fa'!N36/'1949 2020 sa fa'!B36</f>
        <v>3.7295122190597704E-2</v>
      </c>
      <c r="O36" s="2"/>
      <c r="P36" s="2"/>
      <c r="Q36" s="5">
        <f>+'1949 2020 sa fa'!Q36/'1949 2020 sa fa'!B36</f>
        <v>3.0424968102856022E-2</v>
      </c>
      <c r="R36" s="2"/>
      <c r="S36" s="2"/>
      <c r="T36" s="5">
        <f>+'1949 2020 sa fa'!T36/'1949 2020 sa fa'!B36</f>
        <v>0.28776131121798015</v>
      </c>
      <c r="U36" s="2"/>
      <c r="V36" s="2"/>
      <c r="W36" s="5">
        <f>+'1949 2020 sa fa'!W36/'1949 2020 sa fa'!B36</f>
        <v>0.34973991559524981</v>
      </c>
      <c r="X36" s="2"/>
      <c r="Y36" s="2"/>
      <c r="Z36" s="5">
        <f>+'1949 2020 sa fa'!Z36/'1949 2020 sa fa'!B36</f>
        <v>4.7256845617823146E-2</v>
      </c>
      <c r="AA36" s="2"/>
      <c r="AB36" s="2"/>
      <c r="AC36" s="5">
        <f>+'1949 2020 sa fa'!AC36/'1949 2020 sa fa'!B36</f>
        <v>4.696241044263421E-2</v>
      </c>
      <c r="AD36" s="2"/>
      <c r="AE36" s="2"/>
      <c r="AF36" s="5">
        <f>+'1949 2020 sa fa'!AF36/'1949 2020 sa fa'!B36</f>
        <v>7.3118068505250766E-2</v>
      </c>
      <c r="AG36" s="2"/>
      <c r="AH36" s="2"/>
      <c r="AI36" s="5">
        <f>+'1949 2020 sa fa'!AI36/'1949 2020 sa fa'!B36</f>
        <v>9.5446069290411231E-2</v>
      </c>
    </row>
    <row r="37" spans="1:35" x14ac:dyDescent="0.2">
      <c r="A37">
        <v>1968</v>
      </c>
      <c r="B37" s="5">
        <f>+'1949 2020 sa fa'!B37/'1949 2020 sa fa'!B37</f>
        <v>1</v>
      </c>
      <c r="C37" s="2"/>
      <c r="D37" s="2"/>
      <c r="E37" s="5">
        <f>+'1949 2020 sa fa'!E37/'1949 2020 sa fa'!B37</f>
        <v>2.4443263610453601E-2</v>
      </c>
      <c r="F37" s="2"/>
      <c r="G37" s="2"/>
      <c r="H37" s="2"/>
      <c r="I37" s="2"/>
      <c r="J37" s="2"/>
      <c r="K37" s="5">
        <f>+'1949 2020 sa fa'!K37/'1949 2020 sa fa'!B37</f>
        <v>5.3137529587942616E-3</v>
      </c>
      <c r="L37" s="2"/>
      <c r="M37" s="2"/>
      <c r="N37" s="5">
        <f>+'1949 2020 sa fa'!N37/'1949 2020 sa fa'!B37</f>
        <v>3.7051350176319983E-2</v>
      </c>
      <c r="O37" s="2"/>
      <c r="P37" s="2"/>
      <c r="Q37" s="5">
        <f>+'1949 2020 sa fa'!Q37/'1949 2020 sa fa'!B37</f>
        <v>3.0191778174967394E-2</v>
      </c>
      <c r="R37" s="2"/>
      <c r="S37" s="2"/>
      <c r="T37" s="5">
        <f>+'1949 2020 sa fa'!T37/'1949 2020 sa fa'!B37</f>
        <v>0.2863629776339307</v>
      </c>
      <c r="U37" s="2"/>
      <c r="V37" s="2"/>
      <c r="W37" s="5">
        <f>+'1949 2020 sa fa'!W37/'1949 2020 sa fa'!B37</f>
        <v>0.35080430897058112</v>
      </c>
      <c r="X37" s="2"/>
      <c r="Y37" s="2"/>
      <c r="Z37" s="5">
        <f>+'1949 2020 sa fa'!Z37/'1949 2020 sa fa'!B37</f>
        <v>4.6905946572629344E-2</v>
      </c>
      <c r="AA37" s="2"/>
      <c r="AB37" s="2"/>
      <c r="AC37" s="5">
        <f>+'1949 2020 sa fa'!AC37/'1949 2020 sa fa'!B37</f>
        <v>4.6374571276749918E-2</v>
      </c>
      <c r="AD37" s="2"/>
      <c r="AE37" s="2"/>
      <c r="AF37" s="5">
        <f>+'1949 2020 sa fa'!AF37/'1949 2020 sa fa'!B37</f>
        <v>7.3619631901840496E-2</v>
      </c>
      <c r="AG37" s="2"/>
      <c r="AH37" s="2"/>
      <c r="AI37" s="5">
        <f>+'1949 2020 sa fa'!AI37/'1949 2020 sa fa'!B37</f>
        <v>9.67586106951355E-2</v>
      </c>
    </row>
    <row r="38" spans="1:35" x14ac:dyDescent="0.2">
      <c r="A38">
        <v>1969</v>
      </c>
      <c r="B38" s="5">
        <f>+'1949 2020 sa fa'!B38/'1949 2020 sa fa'!B38</f>
        <v>1</v>
      </c>
      <c r="C38" s="2"/>
      <c r="D38" s="2"/>
      <c r="E38" s="5">
        <f>+'1949 2020 sa fa'!E38/'1949 2020 sa fa'!B38</f>
        <v>2.4475024998809582E-2</v>
      </c>
      <c r="F38" s="2"/>
      <c r="G38" s="2"/>
      <c r="H38" s="2"/>
      <c r="I38" s="2"/>
      <c r="J38" s="2"/>
      <c r="K38" s="5">
        <f>+'1949 2020 sa fa'!K38/'1949 2020 sa fa'!B38</f>
        <v>5.2854625970191896E-3</v>
      </c>
      <c r="L38" s="2"/>
      <c r="M38" s="2"/>
      <c r="N38" s="5">
        <f>+'1949 2020 sa fa'!N38/'1949 2020 sa fa'!B38</f>
        <v>3.6903004618827673E-2</v>
      </c>
      <c r="O38" s="2"/>
      <c r="P38" s="2"/>
      <c r="Q38" s="5">
        <f>+'1949 2020 sa fa'!Q38/'1949 2020 sa fa'!B38</f>
        <v>2.9903337936288747E-2</v>
      </c>
      <c r="R38" s="2"/>
      <c r="S38" s="2"/>
      <c r="T38" s="5">
        <f>+'1949 2020 sa fa'!T38/'1949 2020 sa fa'!B38</f>
        <v>0.28498642921765632</v>
      </c>
      <c r="U38" s="2"/>
      <c r="V38" s="2"/>
      <c r="W38" s="5">
        <f>+'1949 2020 sa fa'!W38/'1949 2020 sa fa'!B38</f>
        <v>0.35164992143231277</v>
      </c>
      <c r="X38" s="2"/>
      <c r="Y38" s="2"/>
      <c r="Z38" s="5">
        <f>+'1949 2020 sa fa'!Z38/'1949 2020 sa fa'!B38</f>
        <v>4.6616827770106187E-2</v>
      </c>
      <c r="AA38" s="2"/>
      <c r="AB38" s="2"/>
      <c r="AC38" s="5">
        <f>+'1949 2020 sa fa'!AC38/'1949 2020 sa fa'!B38</f>
        <v>4.5616875386886337E-2</v>
      </c>
      <c r="AD38" s="2"/>
      <c r="AE38" s="2"/>
      <c r="AF38" s="5">
        <f>+'1949 2020 sa fa'!AF38/'1949 2020 sa fa'!B38</f>
        <v>7.4234560259035284E-2</v>
      </c>
      <c r="AG38" s="2"/>
      <c r="AH38" s="2"/>
      <c r="AI38" s="5">
        <f>+'1949 2020 sa fa'!AI38/'1949 2020 sa fa'!B38</f>
        <v>9.8090567115851623E-2</v>
      </c>
    </row>
    <row r="39" spans="1:35" x14ac:dyDescent="0.2">
      <c r="A39">
        <v>1970</v>
      </c>
      <c r="B39" s="5">
        <f>+'1949 2020 sa fa'!B39/'1949 2020 sa fa'!B39</f>
        <v>1</v>
      </c>
      <c r="C39" s="2"/>
      <c r="D39" s="2"/>
      <c r="E39" s="5">
        <f>+'1949 2020 sa fa'!E39/'1949 2020 sa fa'!B39</f>
        <v>2.4275719584918063E-2</v>
      </c>
      <c r="F39" s="2"/>
      <c r="G39" s="2"/>
      <c r="H39" s="2"/>
      <c r="I39" s="2"/>
      <c r="J39" s="2"/>
      <c r="K39" s="5">
        <f>+'1949 2020 sa fa'!K39/'1949 2020 sa fa'!B39</f>
        <v>5.1650467201953326E-3</v>
      </c>
      <c r="L39" s="2"/>
      <c r="M39" s="2"/>
      <c r="N39" s="5">
        <f>+'1949 2020 sa fa'!N39/'1949 2020 sa fa'!B39</f>
        <v>3.6718786683570453E-2</v>
      </c>
      <c r="O39" s="2"/>
      <c r="P39" s="2"/>
      <c r="Q39" s="5">
        <f>+'1949 2020 sa fa'!Q39/'1949 2020 sa fa'!B39</f>
        <v>2.9440766305113397E-2</v>
      </c>
      <c r="R39" s="2"/>
      <c r="S39" s="2"/>
      <c r="T39" s="5">
        <f>+'1949 2020 sa fa'!T39/'1949 2020 sa fa'!B39</f>
        <v>0.28234023571395034</v>
      </c>
      <c r="U39" s="2"/>
      <c r="V39" s="2"/>
      <c r="W39" s="5">
        <f>+'1949 2020 sa fa'!W39/'1949 2020 sa fa'!B39</f>
        <v>0.35455697985631779</v>
      </c>
      <c r="X39" s="2"/>
      <c r="Y39" s="2"/>
      <c r="Z39" s="5">
        <f>+'1949 2020 sa fa'!Z39/'1949 2020 sa fa'!B39</f>
        <v>4.6156735690472836E-2</v>
      </c>
      <c r="AA39" s="2"/>
      <c r="AB39" s="2"/>
      <c r="AC39" s="5">
        <f>+'1949 2020 sa fa'!AC39/'1949 2020 sa fa'!B39</f>
        <v>4.4184626942761894E-2</v>
      </c>
      <c r="AD39" s="2"/>
      <c r="AE39" s="2"/>
      <c r="AF39" s="5">
        <f>+'1949 2020 sa fa'!AF39/'1949 2020 sa fa'!B39</f>
        <v>7.4893177442832318E-2</v>
      </c>
      <c r="AG39" s="2"/>
      <c r="AH39" s="2"/>
      <c r="AI39" s="5">
        <f>+'1949 2020 sa fa'!AI39/'1949 2020 sa fa'!B39</f>
        <v>9.9920176550687884E-2</v>
      </c>
    </row>
    <row r="40" spans="1:35" x14ac:dyDescent="0.2">
      <c r="A40">
        <v>1971</v>
      </c>
      <c r="B40" s="5">
        <f>+'1949 2020 sa fa'!B40/'1949 2020 sa fa'!B40</f>
        <v>1</v>
      </c>
      <c r="C40" s="2"/>
      <c r="D40" s="2"/>
      <c r="E40" s="5">
        <f>+'1949 2020 sa fa'!E40/'1949 2020 sa fa'!B40</f>
        <v>2.4171442788171876E-2</v>
      </c>
      <c r="F40" s="2"/>
      <c r="G40" s="2"/>
      <c r="H40" s="2"/>
      <c r="I40" s="2"/>
      <c r="J40" s="2"/>
      <c r="K40" s="5">
        <f>+'1949 2020 sa fa'!K40/'1949 2020 sa fa'!B40</f>
        <v>5.1266203418700055E-3</v>
      </c>
      <c r="L40" s="2"/>
      <c r="M40" s="2"/>
      <c r="N40" s="5">
        <f>+'1949 2020 sa fa'!N40/'1949 2020 sa fa'!B40</f>
        <v>3.6303289240267024E-2</v>
      </c>
      <c r="O40" s="2"/>
      <c r="P40" s="2"/>
      <c r="Q40" s="5">
        <f>+'1949 2020 sa fa'!Q40/'1949 2020 sa fa'!B40</f>
        <v>2.925371386399947E-2</v>
      </c>
      <c r="R40" s="2"/>
      <c r="S40" s="2"/>
      <c r="T40" s="5">
        <f>+'1949 2020 sa fa'!T40/'1949 2020 sa fa'!B40</f>
        <v>0.27945069017293117</v>
      </c>
      <c r="U40" s="2"/>
      <c r="V40" s="2"/>
      <c r="W40" s="5">
        <f>+'1949 2020 sa fa'!W40/'1949 2020 sa fa'!B40</f>
        <v>0.35739074599290266</v>
      </c>
      <c r="X40" s="2"/>
      <c r="Y40" s="2"/>
      <c r="Z40" s="5">
        <f>+'1949 2020 sa fa'!Z40/'1949 2020 sa fa'!B40</f>
        <v>4.5481948118461901E-2</v>
      </c>
      <c r="AA40" s="2"/>
      <c r="AB40" s="2"/>
      <c r="AC40" s="5">
        <f>+'1949 2020 sa fa'!AC40/'1949 2020 sa fa'!B40</f>
        <v>4.2438604952401489E-2</v>
      </c>
      <c r="AD40" s="2"/>
      <c r="AE40" s="2"/>
      <c r="AF40" s="5">
        <f>+'1949 2020 sa fa'!AF40/'1949 2020 sa fa'!B40</f>
        <v>7.5845304296068783E-2</v>
      </c>
      <c r="AG40" s="2"/>
      <c r="AH40" s="2"/>
      <c r="AI40" s="5">
        <f>+'1949 2020 sa fa'!AI40/'1949 2020 sa fa'!B40</f>
        <v>0.10201560584193667</v>
      </c>
    </row>
    <row r="41" spans="1:35" x14ac:dyDescent="0.2">
      <c r="A41">
        <v>1972</v>
      </c>
      <c r="B41" s="5">
        <f>+'1949 2020 sa fa'!B41/'1949 2020 sa fa'!B41</f>
        <v>1</v>
      </c>
      <c r="C41" s="2"/>
      <c r="D41" s="2"/>
      <c r="E41" s="5">
        <f>+'1949 2020 sa fa'!E41/'1949 2020 sa fa'!B41</f>
        <v>2.4264684735393262E-2</v>
      </c>
      <c r="F41" s="2"/>
      <c r="G41" s="2"/>
      <c r="H41" s="2"/>
      <c r="I41" s="2"/>
      <c r="J41" s="2"/>
      <c r="K41" s="5">
        <f>+'1949 2020 sa fa'!K41/'1949 2020 sa fa'!B41</f>
        <v>5.1065638518740025E-3</v>
      </c>
      <c r="L41" s="2"/>
      <c r="M41" s="2"/>
      <c r="N41" s="5">
        <f>+'1949 2020 sa fa'!N41/'1949 2020 sa fa'!B41</f>
        <v>3.6107583139301763E-2</v>
      </c>
      <c r="O41" s="2"/>
      <c r="P41" s="2"/>
      <c r="Q41" s="5">
        <f>+'1949 2020 sa fa'!Q41/'1949 2020 sa fa'!B41</f>
        <v>2.919954454095227E-2</v>
      </c>
      <c r="R41" s="2"/>
      <c r="S41" s="2"/>
      <c r="T41" s="5">
        <f>+'1949 2020 sa fa'!T41/'1949 2020 sa fa'!B41</f>
        <v>0.27788672870846198</v>
      </c>
      <c r="U41" s="2"/>
      <c r="V41" s="2"/>
      <c r="W41" s="5">
        <f>+'1949 2020 sa fa'!W41/'1949 2020 sa fa'!B41</f>
        <v>0.35840089388721441</v>
      </c>
      <c r="X41" s="2"/>
      <c r="Y41" s="2"/>
      <c r="Z41" s="5">
        <f>+'1949 2020 sa fa'!Z41/'1949 2020 sa fa'!B41</f>
        <v>4.5081966290827585E-2</v>
      </c>
      <c r="AA41" s="2"/>
      <c r="AB41" s="2"/>
      <c r="AC41" s="5">
        <f>+'1949 2020 sa fa'!AC41/'1949 2020 sa fa'!B41</f>
        <v>4.1442110554631977E-2</v>
      </c>
      <c r="AD41" s="2"/>
      <c r="AE41" s="2"/>
      <c r="AF41" s="5">
        <f>+'1949 2020 sa fa'!AF41/'1949 2020 sa fa'!B41</f>
        <v>7.6246948315011706E-2</v>
      </c>
      <c r="AG41" s="2"/>
      <c r="AH41" s="2"/>
      <c r="AI41" s="5">
        <f>+'1949 2020 sa fa'!AI41/'1949 2020 sa fa'!B41</f>
        <v>0.10361139742204491</v>
      </c>
    </row>
    <row r="42" spans="1:35" x14ac:dyDescent="0.2">
      <c r="A42">
        <v>1973</v>
      </c>
      <c r="B42" s="5">
        <f>+'1949 2020 sa fa'!B42/'1949 2020 sa fa'!B42</f>
        <v>1</v>
      </c>
      <c r="C42" s="2"/>
      <c r="D42" s="2"/>
      <c r="E42" s="5">
        <f>+'1949 2020 sa fa'!E42/'1949 2020 sa fa'!B42</f>
        <v>2.42560203224494E-2</v>
      </c>
      <c r="F42" s="2"/>
      <c r="G42" s="2"/>
      <c r="H42" s="2"/>
      <c r="I42" s="2"/>
      <c r="J42" s="2"/>
      <c r="K42" s="5">
        <f>+'1949 2020 sa fa'!K42/'1949 2020 sa fa'!B42</f>
        <v>5.0960846713000935E-3</v>
      </c>
      <c r="L42" s="2"/>
      <c r="M42" s="2"/>
      <c r="N42" s="5">
        <f>+'1949 2020 sa fa'!N42/'1949 2020 sa fa'!B42</f>
        <v>3.6119244824452952E-2</v>
      </c>
      <c r="O42" s="2"/>
      <c r="P42" s="2"/>
      <c r="Q42" s="5">
        <f>+'1949 2020 sa fa'!Q42/'1949 2020 sa fa'!B42</f>
        <v>2.9198226534079545E-2</v>
      </c>
      <c r="R42" s="2"/>
      <c r="S42" s="2"/>
      <c r="T42" s="5">
        <f>+'1949 2020 sa fa'!T42/'1949 2020 sa fa'!B42</f>
        <v>0.27624091240100773</v>
      </c>
      <c r="U42" s="2"/>
      <c r="V42" s="2"/>
      <c r="W42" s="5">
        <f>+'1949 2020 sa fa'!W42/'1949 2020 sa fa'!B42</f>
        <v>0.35904441876691201</v>
      </c>
      <c r="X42" s="2"/>
      <c r="Y42" s="2"/>
      <c r="Z42" s="5">
        <f>+'1949 2020 sa fa'!Z42/'1949 2020 sa fa'!B42</f>
        <v>4.4787835127477922E-2</v>
      </c>
      <c r="AA42" s="2"/>
      <c r="AB42" s="2"/>
      <c r="AC42" s="5">
        <f>+'1949 2020 sa fa'!AC42/'1949 2020 sa fa'!B42</f>
        <v>4.0545351307724596E-2</v>
      </c>
      <c r="AD42" s="2"/>
      <c r="AE42" s="2"/>
      <c r="AF42" s="5">
        <f>+'1949 2020 sa fa'!AF42/'1949 2020 sa fa'!B42</f>
        <v>7.670923466829678E-2</v>
      </c>
      <c r="AG42" s="2"/>
      <c r="AH42" s="2"/>
      <c r="AI42" s="5">
        <f>+'1949 2020 sa fa'!AI42/'1949 2020 sa fa'!B42</f>
        <v>0.1052505099974982</v>
      </c>
    </row>
    <row r="43" spans="1:35" x14ac:dyDescent="0.2">
      <c r="A43">
        <v>1974</v>
      </c>
      <c r="B43" s="5">
        <f>+'1949 2020 sa fa'!B43/'1949 2020 sa fa'!B43</f>
        <v>1</v>
      </c>
      <c r="C43" s="2"/>
      <c r="D43" s="2"/>
      <c r="E43" s="5">
        <f>+'1949 2020 sa fa'!E43/'1949 2020 sa fa'!B43</f>
        <v>2.4097016266551398E-2</v>
      </c>
      <c r="F43" s="2"/>
      <c r="G43" s="2"/>
      <c r="H43" s="2"/>
      <c r="I43" s="2"/>
      <c r="J43" s="2"/>
      <c r="K43" s="5">
        <f>+'1949 2020 sa fa'!K43/'1949 2020 sa fa'!B43</f>
        <v>5.0842755880631018E-3</v>
      </c>
      <c r="L43" s="2"/>
      <c r="M43" s="2"/>
      <c r="N43" s="5">
        <f>+'1949 2020 sa fa'!N43/'1949 2020 sa fa'!B43</f>
        <v>3.5897584743297399E-2</v>
      </c>
      <c r="O43" s="2"/>
      <c r="P43" s="2"/>
      <c r="Q43" s="5">
        <f>+'1949 2020 sa fa'!Q43/'1949 2020 sa fa'!B43</f>
        <v>2.9145251819660049E-2</v>
      </c>
      <c r="R43" s="2"/>
      <c r="S43" s="2"/>
      <c r="T43" s="5">
        <f>+'1949 2020 sa fa'!T43/'1949 2020 sa fa'!B43</f>
        <v>0.27484126271830694</v>
      </c>
      <c r="U43" s="2"/>
      <c r="V43" s="2"/>
      <c r="W43" s="5">
        <f>+'1949 2020 sa fa'!W43/'1949 2020 sa fa'!B43</f>
        <v>0.35971089753761065</v>
      </c>
      <c r="X43" s="2"/>
      <c r="Y43" s="2"/>
      <c r="Z43" s="5">
        <f>+'1949 2020 sa fa'!Z43/'1949 2020 sa fa'!B43</f>
        <v>4.4642554538722845E-2</v>
      </c>
      <c r="AA43" s="2"/>
      <c r="AB43" s="2"/>
      <c r="AC43" s="5">
        <f>+'1949 2020 sa fa'!AC43/'1949 2020 sa fa'!B43</f>
        <v>3.98306837404067E-2</v>
      </c>
      <c r="AD43" s="2"/>
      <c r="AE43" s="2"/>
      <c r="AF43" s="5">
        <f>+'1949 2020 sa fa'!AF43/'1949 2020 sa fa'!B43</f>
        <v>7.693017295840765E-2</v>
      </c>
      <c r="AG43" s="2"/>
      <c r="AH43" s="2"/>
      <c r="AI43" s="5">
        <f>+'1949 2020 sa fa'!AI43/'1949 2020 sa fa'!B43</f>
        <v>0.10709318308877042</v>
      </c>
    </row>
    <row r="44" spans="1:35" x14ac:dyDescent="0.2">
      <c r="A44">
        <v>1975</v>
      </c>
      <c r="B44" s="5">
        <f>+'1949 2020 sa fa'!B44/'1949 2020 sa fa'!B44</f>
        <v>1</v>
      </c>
      <c r="C44" s="2"/>
      <c r="D44" s="2"/>
      <c r="E44" s="5">
        <f>+'1949 2020 sa fa'!E44/'1949 2020 sa fa'!B44</f>
        <v>2.4045689298511124E-2</v>
      </c>
      <c r="F44" s="2"/>
      <c r="G44" s="2"/>
      <c r="H44" s="2"/>
      <c r="I44" s="2"/>
      <c r="J44" s="2"/>
      <c r="K44" s="5">
        <f>+'1949 2020 sa fa'!K44/'1949 2020 sa fa'!B44</f>
        <v>5.0867476621178293E-3</v>
      </c>
      <c r="L44" s="2"/>
      <c r="M44" s="2"/>
      <c r="N44" s="5">
        <f>+'1949 2020 sa fa'!N44/'1949 2020 sa fa'!B44</f>
        <v>3.571443540294103E-2</v>
      </c>
      <c r="O44" s="2"/>
      <c r="P44" s="2"/>
      <c r="Q44" s="5">
        <f>+'1949 2020 sa fa'!Q44/'1949 2020 sa fa'!B44</f>
        <v>2.925290392133352E-2</v>
      </c>
      <c r="R44" s="2"/>
      <c r="S44" s="2"/>
      <c r="T44" s="5">
        <f>+'1949 2020 sa fa'!T44/'1949 2020 sa fa'!B44</f>
        <v>0.27352667243508105</v>
      </c>
      <c r="U44" s="2"/>
      <c r="V44" s="2"/>
      <c r="W44" s="5">
        <f>+'1949 2020 sa fa'!W44/'1949 2020 sa fa'!B44</f>
        <v>0.3594908240082702</v>
      </c>
      <c r="X44" s="2"/>
      <c r="Y44" s="2"/>
      <c r="Z44" s="5">
        <f>+'1949 2020 sa fa'!Z44/'1949 2020 sa fa'!B44</f>
        <v>4.4288243561034467E-2</v>
      </c>
      <c r="AA44" s="2"/>
      <c r="AB44" s="2"/>
      <c r="AC44" s="5">
        <f>+'1949 2020 sa fa'!AC44/'1949 2020 sa fa'!B44</f>
        <v>3.9640673154512487E-2</v>
      </c>
      <c r="AD44" s="2"/>
      <c r="AE44" s="2"/>
      <c r="AF44" s="5">
        <f>+'1949 2020 sa fa'!AF44/'1949 2020 sa fa'!B44</f>
        <v>7.8151817320582323E-2</v>
      </c>
      <c r="AG44" s="2"/>
      <c r="AH44" s="2"/>
      <c r="AI44" s="5">
        <f>+'1949 2020 sa fa'!AI44/'1949 2020 sa fa'!B44</f>
        <v>0.10800390178140302</v>
      </c>
    </row>
    <row r="45" spans="1:35" x14ac:dyDescent="0.2">
      <c r="A45">
        <v>1976</v>
      </c>
      <c r="B45" s="5">
        <f>+'1949 2020 sa fa'!B45/'1949 2020 sa fa'!B45</f>
        <v>1</v>
      </c>
      <c r="C45" s="2"/>
      <c r="D45" s="2"/>
      <c r="E45" s="5">
        <f>+'1949 2020 sa fa'!E45/'1949 2020 sa fa'!B45</f>
        <v>2.3993330776951351E-2</v>
      </c>
      <c r="F45" s="2"/>
      <c r="G45" s="2"/>
      <c r="H45" s="2"/>
      <c r="I45" s="2"/>
      <c r="J45" s="2"/>
      <c r="K45" s="5">
        <f>+'1949 2020 sa fa'!K45/'1949 2020 sa fa'!B45</f>
        <v>5.0596576313119493E-3</v>
      </c>
      <c r="L45" s="2"/>
      <c r="M45" s="2"/>
      <c r="N45" s="5">
        <f>+'1949 2020 sa fa'!N45/'1949 2020 sa fa'!B45</f>
        <v>3.5615046400379907E-2</v>
      </c>
      <c r="O45" s="2"/>
      <c r="P45" s="2"/>
      <c r="Q45" s="5">
        <f>+'1949 2020 sa fa'!Q45/'1949 2020 sa fa'!B45</f>
        <v>2.9402969951822205E-2</v>
      </c>
      <c r="R45" s="2"/>
      <c r="S45" s="2"/>
      <c r="T45" s="5">
        <f>+'1949 2020 sa fa'!T45/'1949 2020 sa fa'!B45</f>
        <v>0.27278521853995563</v>
      </c>
      <c r="U45" s="2"/>
      <c r="V45" s="2"/>
      <c r="W45" s="5">
        <f>+'1949 2020 sa fa'!W45/'1949 2020 sa fa'!B45</f>
        <v>0.35879948356080354</v>
      </c>
      <c r="X45" s="2"/>
      <c r="Y45" s="2"/>
      <c r="Z45" s="5">
        <f>+'1949 2020 sa fa'!Z45/'1949 2020 sa fa'!B45</f>
        <v>4.3998569199372548E-2</v>
      </c>
      <c r="AA45" s="2"/>
      <c r="AB45" s="2"/>
      <c r="AC45" s="5">
        <f>+'1949 2020 sa fa'!AC45/'1949 2020 sa fa'!B45</f>
        <v>3.9727915895942517E-2</v>
      </c>
      <c r="AD45" s="2"/>
      <c r="AE45" s="2"/>
      <c r="AF45" s="5">
        <f>+'1949 2020 sa fa'!AF45/'1949 2020 sa fa'!B45</f>
        <v>7.9714384015425632E-2</v>
      </c>
      <c r="AG45" s="2"/>
      <c r="AH45" s="2"/>
      <c r="AI45" s="5">
        <f>+'1949 2020 sa fa'!AI45/'1949 2020 sa fa'!B45</f>
        <v>0.1080562791814756</v>
      </c>
    </row>
    <row r="46" spans="1:35" x14ac:dyDescent="0.2">
      <c r="A46">
        <v>1977</v>
      </c>
      <c r="B46" s="5">
        <f>+'1949 2020 sa fa'!B46/'1949 2020 sa fa'!B46</f>
        <v>1</v>
      </c>
      <c r="C46" s="2"/>
      <c r="D46" s="2"/>
      <c r="E46" s="5">
        <f>+'1949 2020 sa fa'!E46/'1949 2020 sa fa'!B46</f>
        <v>2.382836302170591E-2</v>
      </c>
      <c r="F46" s="2"/>
      <c r="G46" s="2"/>
      <c r="H46" s="2"/>
      <c r="I46" s="2"/>
      <c r="J46" s="2"/>
      <c r="K46" s="5">
        <f>+'1949 2020 sa fa'!K46/'1949 2020 sa fa'!B46</f>
        <v>5.0536455121952886E-3</v>
      </c>
      <c r="L46" s="2"/>
      <c r="M46" s="2"/>
      <c r="N46" s="5">
        <f>+'1949 2020 sa fa'!N46/'1949 2020 sa fa'!B46</f>
        <v>3.540561235274127E-2</v>
      </c>
      <c r="O46" s="2"/>
      <c r="P46" s="2"/>
      <c r="Q46" s="5">
        <f>+'1949 2020 sa fa'!Q46/'1949 2020 sa fa'!B46</f>
        <v>2.9328483712886409E-2</v>
      </c>
      <c r="R46" s="2"/>
      <c r="S46" s="2"/>
      <c r="T46" s="5">
        <f>+'1949 2020 sa fa'!T46/'1949 2020 sa fa'!B46</f>
        <v>0.2711445490050659</v>
      </c>
      <c r="U46" s="2"/>
      <c r="V46" s="2"/>
      <c r="W46" s="5">
        <f>+'1949 2020 sa fa'!W46/'1949 2020 sa fa'!B46</f>
        <v>0.35843109979274496</v>
      </c>
      <c r="X46" s="2"/>
      <c r="Y46" s="2"/>
      <c r="Z46" s="5">
        <f>+'1949 2020 sa fa'!Z46/'1949 2020 sa fa'!B46</f>
        <v>4.3723167181035465E-2</v>
      </c>
      <c r="AA46" s="2"/>
      <c r="AB46" s="2"/>
      <c r="AC46" s="5">
        <f>+'1949 2020 sa fa'!AC46/'1949 2020 sa fa'!B46</f>
        <v>3.9814012088000415E-2</v>
      </c>
      <c r="AD46" s="2"/>
      <c r="AE46" s="2"/>
      <c r="AF46" s="5">
        <f>+'1949 2020 sa fa'!AF46/'1949 2020 sa fa'!B46</f>
        <v>8.2115649167871507E-2</v>
      </c>
      <c r="AG46" s="2"/>
      <c r="AH46" s="2"/>
      <c r="AI46" s="5">
        <f>+'1949 2020 sa fa'!AI46/'1949 2020 sa fa'!B46</f>
        <v>0.1083339799559493</v>
      </c>
    </row>
    <row r="47" spans="1:35" x14ac:dyDescent="0.2">
      <c r="A47">
        <v>1978</v>
      </c>
      <c r="B47" s="5">
        <f>+'1949 2020 sa fa'!B47/'1949 2020 sa fa'!B47</f>
        <v>1</v>
      </c>
      <c r="C47" s="2"/>
      <c r="D47" s="2"/>
      <c r="E47" s="5">
        <f>+'1949 2020 sa fa'!E47/'1949 2020 sa fa'!B47</f>
        <v>2.3687943552454151E-2</v>
      </c>
      <c r="F47" s="2"/>
      <c r="G47" s="2"/>
      <c r="H47" s="2"/>
      <c r="I47" s="2"/>
      <c r="J47" s="2"/>
      <c r="K47" s="5">
        <f>+'1949 2020 sa fa'!K47/'1949 2020 sa fa'!B47</f>
        <v>5.0779522253348187E-3</v>
      </c>
      <c r="L47" s="2"/>
      <c r="M47" s="2"/>
      <c r="N47" s="5">
        <f>+'1949 2020 sa fa'!N47/'1949 2020 sa fa'!B47</f>
        <v>3.5246874134480272E-2</v>
      </c>
      <c r="O47" s="2"/>
      <c r="P47" s="2"/>
      <c r="Q47" s="5">
        <f>+'1949 2020 sa fa'!Q47/'1949 2020 sa fa'!B47</f>
        <v>2.9191172816088067E-2</v>
      </c>
      <c r="R47" s="2"/>
      <c r="S47" s="2"/>
      <c r="T47" s="5">
        <f>+'1949 2020 sa fa'!T47/'1949 2020 sa fa'!B47</f>
        <v>0.26876453035097186</v>
      </c>
      <c r="U47" s="2"/>
      <c r="V47" s="2"/>
      <c r="W47" s="5">
        <f>+'1949 2020 sa fa'!W47/'1949 2020 sa fa'!B47</f>
        <v>0.35847227935263914</v>
      </c>
      <c r="X47" s="2"/>
      <c r="Y47" s="2"/>
      <c r="Z47" s="5">
        <f>+'1949 2020 sa fa'!Z47/'1949 2020 sa fa'!B47</f>
        <v>4.3436639083681762E-2</v>
      </c>
      <c r="AA47" s="2"/>
      <c r="AB47" s="2"/>
      <c r="AC47" s="5">
        <f>+'1949 2020 sa fa'!AC47/'1949 2020 sa fa'!B47</f>
        <v>3.9745521498106909E-2</v>
      </c>
      <c r="AD47" s="2"/>
      <c r="AE47" s="2"/>
      <c r="AF47" s="5">
        <f>+'1949 2020 sa fa'!AF47/'1949 2020 sa fa'!B47</f>
        <v>8.4389428241291448E-2</v>
      </c>
      <c r="AG47" s="2"/>
      <c r="AH47" s="2"/>
      <c r="AI47" s="5">
        <f>+'1949 2020 sa fa'!AI47/'1949 2020 sa fa'!B47</f>
        <v>0.10913240604772242</v>
      </c>
    </row>
    <row r="48" spans="1:35" x14ac:dyDescent="0.2">
      <c r="A48">
        <v>1979</v>
      </c>
      <c r="B48" s="5">
        <f>+'1949 2020 sa fa'!B48/'1949 2020 sa fa'!B48</f>
        <v>1</v>
      </c>
      <c r="C48" s="2"/>
      <c r="D48" s="2"/>
      <c r="E48" s="5">
        <f>+'1949 2020 sa fa'!E48/'1949 2020 sa fa'!B48</f>
        <v>2.3555315313766759E-2</v>
      </c>
      <c r="F48" s="2"/>
      <c r="G48" s="2"/>
      <c r="H48" s="2"/>
      <c r="I48" s="2"/>
      <c r="J48" s="2"/>
      <c r="K48" s="5">
        <f>+'1949 2020 sa fa'!K48/'1949 2020 sa fa'!B48</f>
        <v>5.0775686047138148E-3</v>
      </c>
      <c r="L48" s="2"/>
      <c r="M48" s="2"/>
      <c r="N48" s="5">
        <f>+'1949 2020 sa fa'!N48/'1949 2020 sa fa'!B48</f>
        <v>3.5096769032587342E-2</v>
      </c>
      <c r="O48" s="2"/>
      <c r="P48" s="2"/>
      <c r="Q48" s="5">
        <f>+'1949 2020 sa fa'!Q48/'1949 2020 sa fa'!B48</f>
        <v>2.9054261992540641E-2</v>
      </c>
      <c r="R48" s="2"/>
      <c r="S48" s="2"/>
      <c r="T48" s="5">
        <f>+'1949 2020 sa fa'!T48/'1949 2020 sa fa'!B48</f>
        <v>0.2671728712845759</v>
      </c>
      <c r="U48" s="2"/>
      <c r="V48" s="2"/>
      <c r="W48" s="5">
        <f>+'1949 2020 sa fa'!W48/'1949 2020 sa fa'!B48</f>
        <v>0.35791468511265234</v>
      </c>
      <c r="X48" s="2"/>
      <c r="Y48" s="2"/>
      <c r="Z48" s="5">
        <f>+'1949 2020 sa fa'!Z48/'1949 2020 sa fa'!B48</f>
        <v>4.2859744816281145E-2</v>
      </c>
      <c r="AA48" s="2"/>
      <c r="AB48" s="2"/>
      <c r="AC48" s="5">
        <f>+'1949 2020 sa fa'!AC48/'1949 2020 sa fa'!B48</f>
        <v>3.9655940959799921E-2</v>
      </c>
      <c r="AD48" s="2"/>
      <c r="AE48" s="2"/>
      <c r="AF48" s="5">
        <f>+'1949 2020 sa fa'!AF48/'1949 2020 sa fa'!B48</f>
        <v>8.664595944787655E-2</v>
      </c>
      <c r="AG48" s="2"/>
      <c r="AH48" s="2"/>
      <c r="AI48" s="5">
        <f>+'1949 2020 sa fa'!AI48/'1949 2020 sa fa'!B48</f>
        <v>0.11012677538259542</v>
      </c>
    </row>
    <row r="49" spans="1:35" x14ac:dyDescent="0.2">
      <c r="A49">
        <v>1980</v>
      </c>
      <c r="B49" s="5">
        <f>+'1949 2020 sa fa'!B49/'1949 2020 sa fa'!B49</f>
        <v>1</v>
      </c>
      <c r="C49" s="2"/>
      <c r="D49" s="2"/>
      <c r="E49" s="5">
        <f>+'1949 2020 sa fa'!E49/'1949 2020 sa fa'!B49</f>
        <v>2.3362978457816385E-2</v>
      </c>
      <c r="F49" s="2"/>
      <c r="G49" s="2"/>
      <c r="H49" s="2"/>
      <c r="I49" s="2"/>
      <c r="J49" s="2"/>
      <c r="K49" s="5">
        <f>+'1949 2020 sa fa'!K49/'1949 2020 sa fa'!B49</f>
        <v>5.0471806457478806E-3</v>
      </c>
      <c r="L49" s="2"/>
      <c r="M49" s="2"/>
      <c r="N49" s="5">
        <f>+'1949 2020 sa fa'!N49/'1949 2020 sa fa'!B49</f>
        <v>3.4780167310968939E-2</v>
      </c>
      <c r="O49" s="2"/>
      <c r="P49" s="2"/>
      <c r="Q49" s="5">
        <f>+'1949 2020 sa fa'!Q49/'1949 2020 sa fa'!B49</f>
        <v>2.8806844211091625E-2</v>
      </c>
      <c r="R49" s="2"/>
      <c r="S49" s="2"/>
      <c r="T49" s="5">
        <f>+'1949 2020 sa fa'!T49/'1949 2020 sa fa'!B49</f>
        <v>0.26538119480901745</v>
      </c>
      <c r="U49" s="2"/>
      <c r="V49" s="2"/>
      <c r="W49" s="5">
        <f>+'1949 2020 sa fa'!W49/'1949 2020 sa fa'!B49</f>
        <v>0.35675199047205203</v>
      </c>
      <c r="X49" s="2"/>
      <c r="Y49" s="2"/>
      <c r="Z49" s="5">
        <f>+'1949 2020 sa fa'!Z49/'1949 2020 sa fa'!B49</f>
        <v>4.2194854416973439E-2</v>
      </c>
      <c r="AA49" s="2"/>
      <c r="AB49" s="2"/>
      <c r="AC49" s="5">
        <f>+'1949 2020 sa fa'!AC49/'1949 2020 sa fa'!B49</f>
        <v>3.9466517472275996E-2</v>
      </c>
      <c r="AD49" s="2"/>
      <c r="AE49" s="2"/>
      <c r="AF49" s="5">
        <f>+'1949 2020 sa fa'!AF49/'1949 2020 sa fa'!B49</f>
        <v>8.9372604057641997E-2</v>
      </c>
      <c r="AG49" s="2"/>
      <c r="AH49" s="2"/>
      <c r="AI49" s="5">
        <f>+'1949 2020 sa fa'!AI49/'1949 2020 sa fa'!B49</f>
        <v>0.1120043358396082</v>
      </c>
    </row>
    <row r="50" spans="1:35" x14ac:dyDescent="0.2">
      <c r="A50">
        <v>1981</v>
      </c>
      <c r="B50" s="5">
        <f>+'1949 2020 sa fa'!B50/'1949 2020 sa fa'!B50</f>
        <v>1</v>
      </c>
      <c r="C50" s="2"/>
      <c r="D50" s="2"/>
      <c r="E50" s="5">
        <f>+'1949 2020 sa fa'!E50/'1949 2020 sa fa'!B50</f>
        <v>2.3179047954032073E-2</v>
      </c>
      <c r="F50" s="2"/>
      <c r="G50" s="2"/>
      <c r="H50" s="2"/>
      <c r="I50" s="2"/>
      <c r="J50" s="2"/>
      <c r="K50" s="5">
        <f>+'1949 2020 sa fa'!K50/'1949 2020 sa fa'!B50</f>
        <v>4.9778977889327987E-3</v>
      </c>
      <c r="L50" s="2"/>
      <c r="M50" s="2"/>
      <c r="N50" s="5">
        <f>+'1949 2020 sa fa'!N50/'1949 2020 sa fa'!B50</f>
        <v>3.4442946319518018E-2</v>
      </c>
      <c r="O50" s="2"/>
      <c r="P50" s="2"/>
      <c r="Q50" s="5">
        <f>+'1949 2020 sa fa'!Q50/'1949 2020 sa fa'!B50</f>
        <v>2.8462547111865612E-2</v>
      </c>
      <c r="R50" s="2"/>
      <c r="S50" s="2"/>
      <c r="T50" s="5">
        <f>+'1949 2020 sa fa'!T50/'1949 2020 sa fa'!B50</f>
        <v>0.26378845374772636</v>
      </c>
      <c r="U50" s="2"/>
      <c r="V50" s="2"/>
      <c r="W50" s="5">
        <f>+'1949 2020 sa fa'!W50/'1949 2020 sa fa'!B50</f>
        <v>0.35504899996635764</v>
      </c>
      <c r="X50" s="2"/>
      <c r="Y50" s="2"/>
      <c r="Z50" s="5">
        <f>+'1949 2020 sa fa'!Z50/'1949 2020 sa fa'!B50</f>
        <v>4.1722342723575001E-2</v>
      </c>
      <c r="AA50" s="2"/>
      <c r="AB50" s="2"/>
      <c r="AC50" s="5">
        <f>+'1949 2020 sa fa'!AC50/'1949 2020 sa fa'!B50</f>
        <v>3.9313551234965952E-2</v>
      </c>
      <c r="AD50" s="2"/>
      <c r="AE50" s="2"/>
      <c r="AF50" s="5">
        <f>+'1949 2020 sa fa'!AF50/'1949 2020 sa fa'!B50</f>
        <v>9.2309099366375755E-2</v>
      </c>
      <c r="AG50" s="2"/>
      <c r="AH50" s="2"/>
      <c r="AI50" s="5">
        <f>+'1949 2020 sa fa'!AI50/'1949 2020 sa fa'!B50</f>
        <v>0.1138826623701169</v>
      </c>
    </row>
    <row r="51" spans="1:35" x14ac:dyDescent="0.2">
      <c r="A51">
        <v>1982</v>
      </c>
      <c r="B51" s="5">
        <f>+'1949 2020 sa fa'!B51/'1949 2020 sa fa'!B51</f>
        <v>1</v>
      </c>
      <c r="C51" s="2"/>
      <c r="D51" s="2"/>
      <c r="E51" s="5">
        <f>+'1949 2020 sa fa'!E51/'1949 2020 sa fa'!B51</f>
        <v>2.2844938687201652E-2</v>
      </c>
      <c r="F51" s="2"/>
      <c r="G51" s="2"/>
      <c r="H51" s="2"/>
      <c r="I51" s="2"/>
      <c r="J51" s="2"/>
      <c r="K51" s="5">
        <f>+'1949 2020 sa fa'!K51/'1949 2020 sa fa'!B51</f>
        <v>4.9205034593781359E-3</v>
      </c>
      <c r="L51" s="2"/>
      <c r="M51" s="2"/>
      <c r="N51" s="5">
        <f>+'1949 2020 sa fa'!N51/'1949 2020 sa fa'!B51</f>
        <v>3.4201536158342843E-2</v>
      </c>
      <c r="O51" s="2"/>
      <c r="P51" s="2"/>
      <c r="Q51" s="5">
        <f>+'1949 2020 sa fa'!Q51/'1949 2020 sa fa'!B51</f>
        <v>2.8166526004638624E-2</v>
      </c>
      <c r="R51" s="2"/>
      <c r="S51" s="2"/>
      <c r="T51" s="5">
        <f>+'1949 2020 sa fa'!T51/'1949 2020 sa fa'!B51</f>
        <v>0.26199968929338613</v>
      </c>
      <c r="U51" s="2"/>
      <c r="V51" s="2"/>
      <c r="W51" s="5">
        <f>+'1949 2020 sa fa'!W51/'1949 2020 sa fa'!B51</f>
        <v>0.35515024082151403</v>
      </c>
      <c r="X51" s="2"/>
      <c r="Y51" s="2"/>
      <c r="Z51" s="5">
        <f>+'1949 2020 sa fa'!Z51/'1949 2020 sa fa'!B51</f>
        <v>4.1614301613627967E-2</v>
      </c>
      <c r="AA51" s="2"/>
      <c r="AB51" s="2"/>
      <c r="AC51" s="5">
        <f>+'1949 2020 sa fa'!AC51/'1949 2020 sa fa'!B51</f>
        <v>3.92795428679176E-2</v>
      </c>
      <c r="AD51" s="2"/>
      <c r="AE51" s="2"/>
      <c r="AF51" s="5">
        <f>+'1949 2020 sa fa'!AF51/'1949 2020 sa fa'!B51</f>
        <v>9.4351732786578879E-2</v>
      </c>
      <c r="AG51" s="2"/>
      <c r="AH51" s="2"/>
      <c r="AI51" s="5">
        <f>+'1949 2020 sa fa'!AI51/'1949 2020 sa fa'!B51</f>
        <v>0.1145248095886832</v>
      </c>
    </row>
    <row r="52" spans="1:35" x14ac:dyDescent="0.2">
      <c r="A52">
        <v>1983</v>
      </c>
      <c r="B52" s="5">
        <f>+'1949 2020 sa fa'!B52/'1949 2020 sa fa'!B52</f>
        <v>1</v>
      </c>
      <c r="C52" s="2"/>
      <c r="D52" s="2"/>
      <c r="E52" s="5">
        <f>+'1949 2020 sa fa'!E52/'1949 2020 sa fa'!B52</f>
        <v>2.2831889254038729E-2</v>
      </c>
      <c r="F52" s="2"/>
      <c r="G52" s="2"/>
      <c r="H52" s="2"/>
      <c r="I52" s="2"/>
      <c r="J52" s="2"/>
      <c r="K52" s="5">
        <f>+'1949 2020 sa fa'!K52/'1949 2020 sa fa'!B52</f>
        <v>4.9317896303270803E-3</v>
      </c>
      <c r="L52" s="2"/>
      <c r="M52" s="2"/>
      <c r="N52" s="5">
        <f>+'1949 2020 sa fa'!N52/'1949 2020 sa fa'!B52</f>
        <v>3.4229817959161885E-2</v>
      </c>
      <c r="O52" s="2"/>
      <c r="P52" s="2"/>
      <c r="Q52" s="5">
        <f>+'1949 2020 sa fa'!Q52/'1949 2020 sa fa'!B52</f>
        <v>2.8180607527635616E-2</v>
      </c>
      <c r="R52" s="2"/>
      <c r="S52" s="2"/>
      <c r="T52" s="5">
        <f>+'1949 2020 sa fa'!T52/'1949 2020 sa fa'!B52</f>
        <v>0.26030350087207704</v>
      </c>
      <c r="U52" s="2"/>
      <c r="V52" s="2"/>
      <c r="W52" s="5">
        <f>+'1949 2020 sa fa'!W52/'1949 2020 sa fa'!B52</f>
        <v>0.35635903501045535</v>
      </c>
      <c r="X52" s="2"/>
      <c r="Y52" s="2"/>
      <c r="Z52" s="5">
        <f>+'1949 2020 sa fa'!Z52/'1949 2020 sa fa'!B52</f>
        <v>4.1777700790701859E-2</v>
      </c>
      <c r="AA52" s="2"/>
      <c r="AB52" s="2"/>
      <c r="AC52" s="5">
        <f>+'1949 2020 sa fa'!AC52/'1949 2020 sa fa'!B52</f>
        <v>3.9471386832947188E-2</v>
      </c>
      <c r="AD52" s="2"/>
      <c r="AE52" s="2"/>
      <c r="AF52" s="5">
        <f>+'1949 2020 sa fa'!AF52/'1949 2020 sa fa'!B52</f>
        <v>9.4360342327746205E-2</v>
      </c>
      <c r="AG52" s="2"/>
      <c r="AH52" s="2"/>
      <c r="AI52" s="5">
        <f>+'1949 2020 sa fa'!AI52/'1949 2020 sa fa'!B52</f>
        <v>0.1146199758097812</v>
      </c>
    </row>
    <row r="53" spans="1:35" x14ac:dyDescent="0.2">
      <c r="A53">
        <v>1984</v>
      </c>
      <c r="B53" s="5">
        <f>+'1949 2020 sa fa'!B53/'1949 2020 sa fa'!B53</f>
        <v>1</v>
      </c>
      <c r="C53" s="2"/>
      <c r="D53" s="2"/>
      <c r="E53" s="5">
        <f>+'1949 2020 sa fa'!E53/'1949 2020 sa fa'!B53</f>
        <v>2.2652548108523071E-2</v>
      </c>
      <c r="F53" s="2"/>
      <c r="G53" s="2"/>
      <c r="H53" s="2"/>
      <c r="I53" s="2"/>
      <c r="J53" s="2"/>
      <c r="K53" s="5">
        <f>+'1949 2020 sa fa'!K53/'1949 2020 sa fa'!B53</f>
        <v>4.9425054886245599E-3</v>
      </c>
      <c r="L53" s="2"/>
      <c r="M53" s="2"/>
      <c r="N53" s="5">
        <f>+'1949 2020 sa fa'!N53/'1949 2020 sa fa'!B53</f>
        <v>3.4266770174607754E-2</v>
      </c>
      <c r="O53" s="2"/>
      <c r="P53" s="2"/>
      <c r="Q53" s="5">
        <f>+'1949 2020 sa fa'!Q53/'1949 2020 sa fa'!B53</f>
        <v>2.8136310726579898E-2</v>
      </c>
      <c r="R53" s="2"/>
      <c r="S53" s="2"/>
      <c r="T53" s="5">
        <f>+'1949 2020 sa fa'!T53/'1949 2020 sa fa'!B53</f>
        <v>0.25896068555799839</v>
      </c>
      <c r="U53" s="2"/>
      <c r="V53" s="2"/>
      <c r="W53" s="5">
        <f>+'1949 2020 sa fa'!W53/'1949 2020 sa fa'!B53</f>
        <v>0.35800621024215479</v>
      </c>
      <c r="X53" s="2"/>
      <c r="Y53" s="2"/>
      <c r="Z53" s="5">
        <f>+'1949 2020 sa fa'!Z53/'1949 2020 sa fa'!B53</f>
        <v>4.1856046457200681E-2</v>
      </c>
      <c r="AA53" s="2"/>
      <c r="AB53" s="2"/>
      <c r="AC53" s="5">
        <f>+'1949 2020 sa fa'!AC53/'1949 2020 sa fa'!B53</f>
        <v>3.9622482134121409E-2</v>
      </c>
      <c r="AD53" s="2"/>
      <c r="AE53" s="2"/>
      <c r="AF53" s="5">
        <f>+'1949 2020 sa fa'!AF53/'1949 2020 sa fa'!B53</f>
        <v>9.3486235999121023E-2</v>
      </c>
      <c r="AG53" s="2"/>
      <c r="AH53" s="2"/>
      <c r="AI53" s="5">
        <f>+'1949 2020 sa fa'!AI53/'1949 2020 sa fa'!B53</f>
        <v>0.11509254891611308</v>
      </c>
    </row>
    <row r="54" spans="1:35" x14ac:dyDescent="0.2">
      <c r="A54">
        <v>1985</v>
      </c>
      <c r="B54" s="5">
        <f>+'1949 2020 sa fa'!B54/'1949 2020 sa fa'!B54</f>
        <v>1</v>
      </c>
      <c r="C54" s="2"/>
      <c r="D54" s="2"/>
      <c r="E54" s="5">
        <f>+'1949 2020 sa fa'!E54/'1949 2020 sa fa'!B54</f>
        <v>2.2415927550205255E-2</v>
      </c>
      <c r="F54" s="2"/>
      <c r="G54" s="2"/>
      <c r="H54" s="2"/>
      <c r="I54" s="2"/>
      <c r="J54" s="2"/>
      <c r="K54" s="5">
        <f>+'1949 2020 sa fa'!K54/'1949 2020 sa fa'!B54</f>
        <v>4.9384113901508684E-3</v>
      </c>
      <c r="L54" s="2"/>
      <c r="M54" s="2"/>
      <c r="N54" s="5">
        <f>+'1949 2020 sa fa'!N54/'1949 2020 sa fa'!B54</f>
        <v>3.427923626687536E-2</v>
      </c>
      <c r="O54" s="2"/>
      <c r="P54" s="2"/>
      <c r="Q54" s="5">
        <f>+'1949 2020 sa fa'!Q54/'1949 2020 sa fa'!B54</f>
        <v>2.7988691018955261E-2</v>
      </c>
      <c r="R54" s="2"/>
      <c r="S54" s="2"/>
      <c r="T54" s="5">
        <f>+'1949 2020 sa fa'!T54/'1949 2020 sa fa'!B54</f>
        <v>0.25794335107852623</v>
      </c>
      <c r="U54" s="2"/>
      <c r="V54" s="2"/>
      <c r="W54" s="5">
        <f>+'1949 2020 sa fa'!W54/'1949 2020 sa fa'!B54</f>
        <v>0.35967089537095182</v>
      </c>
      <c r="X54" s="2"/>
      <c r="Y54" s="2"/>
      <c r="Z54" s="5">
        <f>+'1949 2020 sa fa'!Z54/'1949 2020 sa fa'!B54</f>
        <v>4.1888791150074552E-2</v>
      </c>
      <c r="AA54" s="2"/>
      <c r="AB54" s="2"/>
      <c r="AC54" s="5">
        <f>+'1949 2020 sa fa'!AC54/'1949 2020 sa fa'!B54</f>
        <v>3.9661148491091057E-2</v>
      </c>
      <c r="AD54" s="2"/>
      <c r="AE54" s="2"/>
      <c r="AF54" s="5">
        <f>+'1949 2020 sa fa'!AF54/'1949 2020 sa fa'!B54</f>
        <v>9.3045399223500122E-2</v>
      </c>
      <c r="AG54" s="2"/>
      <c r="AH54" s="2"/>
      <c r="AI54" s="5">
        <f>+'1949 2020 sa fa'!AI54/'1949 2020 sa fa'!B54</f>
        <v>0.11512722100620552</v>
      </c>
    </row>
    <row r="55" spans="1:35" x14ac:dyDescent="0.2">
      <c r="A55">
        <v>1986</v>
      </c>
      <c r="B55" s="5">
        <f>+'1949 2020 sa fa'!B55/'1949 2020 sa fa'!B55</f>
        <v>1</v>
      </c>
      <c r="C55" s="2"/>
      <c r="D55" s="2"/>
      <c r="E55" s="5">
        <f>+'1949 2020 sa fa'!E55/'1949 2020 sa fa'!B55</f>
        <v>2.2080454468722518E-2</v>
      </c>
      <c r="F55" s="2"/>
      <c r="G55" s="2"/>
      <c r="H55" s="2"/>
      <c r="I55" s="2"/>
      <c r="J55" s="2"/>
      <c r="K55" s="5">
        <f>+'1949 2020 sa fa'!K55/'1949 2020 sa fa'!B55</f>
        <v>4.9208671263961251E-3</v>
      </c>
      <c r="L55" s="2"/>
      <c r="M55" s="2"/>
      <c r="N55" s="5">
        <f>+'1949 2020 sa fa'!N55/'1949 2020 sa fa'!B55</f>
        <v>3.406427318513619E-2</v>
      </c>
      <c r="O55" s="2"/>
      <c r="P55" s="2"/>
      <c r="Q55" s="5">
        <f>+'1949 2020 sa fa'!Q55/'1949 2020 sa fa'!B55</f>
        <v>2.7778209871940827E-2</v>
      </c>
      <c r="R55" s="2"/>
      <c r="S55" s="2"/>
      <c r="T55" s="5">
        <f>+'1949 2020 sa fa'!T55/'1949 2020 sa fa'!B55</f>
        <v>0.25701527010555214</v>
      </c>
      <c r="U55" s="2"/>
      <c r="V55" s="2"/>
      <c r="W55" s="5">
        <f>+'1949 2020 sa fa'!W55/'1949 2020 sa fa'!B55</f>
        <v>0.3615807846950902</v>
      </c>
      <c r="X55" s="2"/>
      <c r="Y55" s="2"/>
      <c r="Z55" s="5">
        <f>+'1949 2020 sa fa'!Z55/'1949 2020 sa fa'!B55</f>
        <v>4.1821470254071624E-2</v>
      </c>
      <c r="AA55" s="2"/>
      <c r="AB55" s="2"/>
      <c r="AC55" s="5">
        <f>+'1949 2020 sa fa'!AC55/'1949 2020 sa fa'!B55</f>
        <v>3.9414024632228054E-2</v>
      </c>
      <c r="AD55" s="2"/>
      <c r="AE55" s="2"/>
      <c r="AF55" s="5">
        <f>+'1949 2020 sa fa'!AF55/'1949 2020 sa fa'!B55</f>
        <v>9.3214715950535085E-2</v>
      </c>
      <c r="AG55" s="2"/>
      <c r="AH55" s="2"/>
      <c r="AI55" s="5">
        <f>+'1949 2020 sa fa'!AI55/'1949 2020 sa fa'!B55</f>
        <v>0.115080038611083</v>
      </c>
    </row>
    <row r="56" spans="1:35" x14ac:dyDescent="0.2">
      <c r="A56">
        <v>1987</v>
      </c>
      <c r="B56" s="5">
        <f>+'1949 2020 sa fa'!B56/'1949 2020 sa fa'!B56</f>
        <v>1</v>
      </c>
      <c r="C56" s="2"/>
      <c r="D56" s="2"/>
      <c r="E56" s="5">
        <f>+'1949 2020 sa fa'!E56/'1949 2020 sa fa'!B56</f>
        <v>2.1751074930196134E-2</v>
      </c>
      <c r="F56" s="2"/>
      <c r="G56" s="2"/>
      <c r="H56" s="2"/>
      <c r="I56" s="2"/>
      <c r="J56" s="2"/>
      <c r="K56" s="5">
        <f>+'1949 2020 sa fa'!K56/'1949 2020 sa fa'!B56</f>
        <v>4.8641789544145954E-3</v>
      </c>
      <c r="L56" s="2"/>
      <c r="M56" s="2"/>
      <c r="N56" s="5">
        <f>+'1949 2020 sa fa'!N56/'1949 2020 sa fa'!B56</f>
        <v>3.3789068016717917E-2</v>
      </c>
      <c r="O56" s="2"/>
      <c r="P56" s="2"/>
      <c r="Q56" s="5">
        <f>+'1949 2020 sa fa'!Q56/'1949 2020 sa fa'!B56</f>
        <v>2.7518394518826823E-2</v>
      </c>
      <c r="R56" s="2"/>
      <c r="S56" s="2"/>
      <c r="T56" s="5">
        <f>+'1949 2020 sa fa'!T56/'1949 2020 sa fa'!B56</f>
        <v>0.25644066698779172</v>
      </c>
      <c r="U56" s="2"/>
      <c r="V56" s="2"/>
      <c r="W56" s="5">
        <f>+'1949 2020 sa fa'!W56/'1949 2020 sa fa'!B56</f>
        <v>0.36443038559094987</v>
      </c>
      <c r="X56" s="2"/>
      <c r="Y56" s="2"/>
      <c r="Z56" s="5">
        <f>+'1949 2020 sa fa'!Z56/'1949 2020 sa fa'!B56</f>
        <v>4.1531726515630495E-2</v>
      </c>
      <c r="AA56" s="2"/>
      <c r="AB56" s="2"/>
      <c r="AC56" s="5">
        <f>+'1949 2020 sa fa'!AC56/'1949 2020 sa fa'!B56</f>
        <v>3.9052239643196492E-2</v>
      </c>
      <c r="AD56" s="2"/>
      <c r="AE56" s="2"/>
      <c r="AF56" s="5">
        <f>+'1949 2020 sa fa'!AF56/'1949 2020 sa fa'!B56</f>
        <v>9.229454476966624E-2</v>
      </c>
      <c r="AG56" s="2"/>
      <c r="AH56" s="2"/>
      <c r="AI56" s="5">
        <f>+'1949 2020 sa fa'!AI56/'1949 2020 sa fa'!B56</f>
        <v>0.11527572106525144</v>
      </c>
    </row>
    <row r="57" spans="1:35" x14ac:dyDescent="0.2">
      <c r="A57">
        <v>1988</v>
      </c>
      <c r="B57" s="5">
        <f>+'1949 2020 sa fa'!B57/'1949 2020 sa fa'!B57</f>
        <v>1</v>
      </c>
      <c r="C57" s="2"/>
      <c r="D57" s="2"/>
      <c r="E57" s="5">
        <f>+'1949 2020 sa fa'!E57/'1949 2020 sa fa'!B57</f>
        <v>2.1461161155336379E-2</v>
      </c>
      <c r="F57" s="2"/>
      <c r="G57" s="2"/>
      <c r="H57" s="2"/>
      <c r="I57" s="2"/>
      <c r="J57" s="2"/>
      <c r="K57" s="5">
        <f>+'1949 2020 sa fa'!K57/'1949 2020 sa fa'!B57</f>
        <v>4.8257024821860258E-3</v>
      </c>
      <c r="L57" s="2"/>
      <c r="M57" s="2"/>
      <c r="N57" s="5">
        <f>+'1949 2020 sa fa'!N57/'1949 2020 sa fa'!B57</f>
        <v>3.3488521670498012E-2</v>
      </c>
      <c r="O57" s="2"/>
      <c r="P57" s="2"/>
      <c r="Q57" s="5">
        <f>+'1949 2020 sa fa'!Q57/'1949 2020 sa fa'!B57</f>
        <v>2.7260223082876976E-2</v>
      </c>
      <c r="R57" s="2"/>
      <c r="S57" s="2"/>
      <c r="T57" s="5">
        <f>+'1949 2020 sa fa'!T57/'1949 2020 sa fa'!B57</f>
        <v>0.25519339966893534</v>
      </c>
      <c r="U57" s="2"/>
      <c r="V57" s="2"/>
      <c r="W57" s="5">
        <f>+'1949 2020 sa fa'!W57/'1949 2020 sa fa'!B57</f>
        <v>0.36722577292178821</v>
      </c>
      <c r="X57" s="2"/>
      <c r="Y57" s="2"/>
      <c r="Z57" s="5">
        <f>+'1949 2020 sa fa'!Z57/'1949 2020 sa fa'!B57</f>
        <v>4.1137742902693133E-2</v>
      </c>
      <c r="AA57" s="2"/>
      <c r="AB57" s="2"/>
      <c r="AC57" s="5">
        <f>+'1949 2020 sa fa'!AC57/'1949 2020 sa fa'!B57</f>
        <v>3.8378423027061279E-2</v>
      </c>
      <c r="AD57" s="2"/>
      <c r="AE57" s="2"/>
      <c r="AF57" s="5">
        <f>+'1949 2020 sa fa'!AF57/'1949 2020 sa fa'!B57</f>
        <v>9.1692938127550999E-2</v>
      </c>
      <c r="AG57" s="2"/>
      <c r="AH57" s="2"/>
      <c r="AI57" s="5">
        <f>+'1949 2020 sa fa'!AI57/'1949 2020 sa fa'!B57</f>
        <v>0.11625822683380818</v>
      </c>
    </row>
    <row r="58" spans="1:35" x14ac:dyDescent="0.2">
      <c r="A58">
        <v>1989</v>
      </c>
      <c r="B58" s="5">
        <f>+'1949 2020 sa fa'!B58/'1949 2020 sa fa'!B58</f>
        <v>1</v>
      </c>
      <c r="C58" s="2"/>
      <c r="D58" s="2"/>
      <c r="E58" s="5">
        <f>+'1949 2020 sa fa'!E58/'1949 2020 sa fa'!B58</f>
        <v>2.1137061590955325E-2</v>
      </c>
      <c r="F58" s="2"/>
      <c r="G58" s="2"/>
      <c r="H58" s="2"/>
      <c r="I58" s="2"/>
      <c r="J58" s="2"/>
      <c r="K58" s="5">
        <f>+'1949 2020 sa fa'!K58/'1949 2020 sa fa'!B58</f>
        <v>4.7715674367880875E-3</v>
      </c>
      <c r="L58" s="2"/>
      <c r="M58" s="2"/>
      <c r="N58" s="5">
        <f>+'1949 2020 sa fa'!N58/'1949 2020 sa fa'!B58</f>
        <v>3.3135911455240995E-2</v>
      </c>
      <c r="O58" s="2"/>
      <c r="P58" s="2"/>
      <c r="Q58" s="5">
        <f>+'1949 2020 sa fa'!Q58/'1949 2020 sa fa'!B58</f>
        <v>2.6950724134200441E-2</v>
      </c>
      <c r="R58" s="2"/>
      <c r="S58" s="2"/>
      <c r="T58" s="5">
        <f>+'1949 2020 sa fa'!T58/'1949 2020 sa fa'!B58</f>
        <v>0.25388362358446914</v>
      </c>
      <c r="U58" s="2"/>
      <c r="V58" s="2"/>
      <c r="W58" s="5">
        <f>+'1949 2020 sa fa'!W58/'1949 2020 sa fa'!B58</f>
        <v>0.37039946172534066</v>
      </c>
      <c r="X58" s="2"/>
      <c r="Y58" s="2"/>
      <c r="Z58" s="5">
        <f>+'1949 2020 sa fa'!Z58/'1949 2020 sa fa'!B58</f>
        <v>4.0466358548686521E-2</v>
      </c>
      <c r="AA58" s="2"/>
      <c r="AB58" s="2"/>
      <c r="AC58" s="5">
        <f>+'1949 2020 sa fa'!AC58/'1949 2020 sa fa'!B58</f>
        <v>3.7373874871818633E-2</v>
      </c>
      <c r="AD58" s="2"/>
      <c r="AE58" s="2"/>
      <c r="AF58" s="5">
        <f>+'1949 2020 sa fa'!AF58/'1949 2020 sa fa'!B58</f>
        <v>9.1591636124511905E-2</v>
      </c>
      <c r="AG58" s="2"/>
      <c r="AH58" s="2"/>
      <c r="AI58" s="5">
        <f>+'1949 2020 sa fa'!AI58/'1949 2020 sa fa'!B58</f>
        <v>0.11719583040242175</v>
      </c>
    </row>
    <row r="59" spans="1:35" x14ac:dyDescent="0.2">
      <c r="A59">
        <v>1990</v>
      </c>
      <c r="B59" s="5">
        <f>+'1949 2020 sa fa'!B59/'1949 2020 sa fa'!B59</f>
        <v>1</v>
      </c>
      <c r="C59" s="2"/>
      <c r="D59" s="2"/>
      <c r="E59" s="5">
        <f>+'1949 2020 sa fa'!E59/'1949 2020 sa fa'!B59</f>
        <v>2.0850280692689481E-2</v>
      </c>
      <c r="F59" s="2"/>
      <c r="G59" s="2"/>
      <c r="H59" s="2"/>
      <c r="I59" s="2"/>
      <c r="J59" s="2"/>
      <c r="K59" s="5">
        <f>+'1949 2020 sa fa'!K59/'1949 2020 sa fa'!B59</f>
        <v>4.7092322460709274E-3</v>
      </c>
      <c r="L59" s="2"/>
      <c r="M59" s="2"/>
      <c r="N59" s="5">
        <f>+'1949 2020 sa fa'!N59/'1949 2020 sa fa'!B59</f>
        <v>3.2878785985610268E-2</v>
      </c>
      <c r="O59" s="2"/>
      <c r="P59" s="2"/>
      <c r="Q59" s="5">
        <f>+'1949 2020 sa fa'!Q59/'1949 2020 sa fa'!B59</f>
        <v>2.6728984558164422E-2</v>
      </c>
      <c r="R59" s="2"/>
      <c r="S59" s="2"/>
      <c r="T59" s="5">
        <f>+'1949 2020 sa fa'!T59/'1949 2020 sa fa'!B59</f>
        <v>0.25267961179493598</v>
      </c>
      <c r="U59" s="2"/>
      <c r="V59" s="2"/>
      <c r="W59" s="5">
        <f>+'1949 2020 sa fa'!W59/'1949 2020 sa fa'!B59</f>
        <v>0.37180963815932738</v>
      </c>
      <c r="X59" s="2"/>
      <c r="Y59" s="2"/>
      <c r="Z59" s="5">
        <f>+'1949 2020 sa fa'!Z59/'1949 2020 sa fa'!B59</f>
        <v>3.9919666717922533E-2</v>
      </c>
      <c r="AA59" s="2"/>
      <c r="AB59" s="2"/>
      <c r="AC59" s="5">
        <f>+'1949 2020 sa fa'!AC59/'1949 2020 sa fa'!B59</f>
        <v>3.6391678810744434E-2</v>
      </c>
      <c r="AD59" s="2"/>
      <c r="AE59" s="2"/>
      <c r="AF59" s="5">
        <f>+'1949 2020 sa fa'!AF59/'1949 2020 sa fa'!B59</f>
        <v>9.200734184344464E-2</v>
      </c>
      <c r="AG59" s="2"/>
      <c r="AH59" s="2"/>
      <c r="AI59" s="5">
        <f>+'1949 2020 sa fa'!AI59/'1949 2020 sa fa'!B59</f>
        <v>0.11888680775777434</v>
      </c>
    </row>
    <row r="60" spans="1:35" x14ac:dyDescent="0.2">
      <c r="A60">
        <v>1991</v>
      </c>
      <c r="B60" s="5">
        <f>+'1949 2020 sa fa'!B60/'1949 2020 sa fa'!B60</f>
        <v>1</v>
      </c>
      <c r="C60" s="2"/>
      <c r="D60" s="2"/>
      <c r="E60" s="5">
        <f>+'1949 2020 sa fa'!E60/'1949 2020 sa fa'!B60</f>
        <v>2.0673942181555934E-2</v>
      </c>
      <c r="F60" s="2"/>
      <c r="G60" s="2"/>
      <c r="H60" s="2"/>
      <c r="I60" s="2"/>
      <c r="J60" s="2"/>
      <c r="K60" s="5">
        <f>+'1949 2020 sa fa'!K60/'1949 2020 sa fa'!B60</f>
        <v>4.6498215599010181E-3</v>
      </c>
      <c r="L60" s="2"/>
      <c r="M60" s="2"/>
      <c r="N60" s="5">
        <f>+'1949 2020 sa fa'!N60/'1949 2020 sa fa'!B60</f>
        <v>3.26338514742084E-2</v>
      </c>
      <c r="O60" s="2"/>
      <c r="P60" s="2"/>
      <c r="Q60" s="5">
        <f>+'1949 2020 sa fa'!Q60/'1949 2020 sa fa'!B60</f>
        <v>2.6591854742697436E-2</v>
      </c>
      <c r="R60" s="2"/>
      <c r="S60" s="2"/>
      <c r="T60" s="5">
        <f>+'1949 2020 sa fa'!T60/'1949 2020 sa fa'!B60</f>
        <v>0.25207012628123415</v>
      </c>
      <c r="U60" s="2"/>
      <c r="V60" s="2"/>
      <c r="W60" s="5">
        <f>+'1949 2020 sa fa'!W60/'1949 2020 sa fa'!B60</f>
        <v>0.37204978204128625</v>
      </c>
      <c r="X60" s="2"/>
      <c r="Y60" s="2"/>
      <c r="Z60" s="5">
        <f>+'1949 2020 sa fa'!Z60/'1949 2020 sa fa'!B60</f>
        <v>3.9575824023751115E-2</v>
      </c>
      <c r="AA60" s="2"/>
      <c r="AB60" s="2"/>
      <c r="AC60" s="5">
        <f>+'1949 2020 sa fa'!AC60/'1949 2020 sa fa'!B60</f>
        <v>3.5763383364089851E-2</v>
      </c>
      <c r="AD60" s="2"/>
      <c r="AE60" s="2"/>
      <c r="AF60" s="5">
        <f>+'1949 2020 sa fa'!AF60/'1949 2020 sa fa'!B60</f>
        <v>9.2458792570785764E-2</v>
      </c>
      <c r="AG60" s="2"/>
      <c r="AH60" s="2"/>
      <c r="AI60" s="5">
        <f>+'1949 2020 sa fa'!AI60/'1949 2020 sa fa'!B60</f>
        <v>0.12033157829786051</v>
      </c>
    </row>
    <row r="61" spans="1:35" x14ac:dyDescent="0.2">
      <c r="A61">
        <v>1992</v>
      </c>
      <c r="B61" s="5">
        <f>+'1949 2020 sa fa'!B61/'1949 2020 sa fa'!B61</f>
        <v>1</v>
      </c>
      <c r="C61" s="2"/>
      <c r="D61" s="2"/>
      <c r="E61" s="5">
        <f>+'1949 2020 sa fa'!E61/'1949 2020 sa fa'!B61</f>
        <v>2.0447062210552199E-2</v>
      </c>
      <c r="F61" s="2"/>
      <c r="G61" s="2"/>
      <c r="H61" s="2"/>
      <c r="I61" s="2"/>
      <c r="J61" s="2"/>
      <c r="K61" s="5">
        <f>+'1949 2020 sa fa'!K61/'1949 2020 sa fa'!B61</f>
        <v>4.6112503129927523E-3</v>
      </c>
      <c r="L61" s="2"/>
      <c r="M61" s="2"/>
      <c r="N61" s="5">
        <f>+'1949 2020 sa fa'!N61/'1949 2020 sa fa'!B61</f>
        <v>3.24078264542602E-2</v>
      </c>
      <c r="O61" s="2"/>
      <c r="P61" s="2"/>
      <c r="Q61" s="5">
        <f>+'1949 2020 sa fa'!Q61/'1949 2020 sa fa'!B61</f>
        <v>2.636896967297615E-2</v>
      </c>
      <c r="R61" s="2"/>
      <c r="S61" s="2"/>
      <c r="T61" s="5">
        <f>+'1949 2020 sa fa'!T61/'1949 2020 sa fa'!B61</f>
        <v>0.25060603574095253</v>
      </c>
      <c r="U61" s="2"/>
      <c r="V61" s="2"/>
      <c r="W61" s="5">
        <f>+'1949 2020 sa fa'!W61/'1949 2020 sa fa'!B61</f>
        <v>0.37263778589491114</v>
      </c>
      <c r="X61" s="2"/>
      <c r="Y61" s="2"/>
      <c r="Z61" s="5">
        <f>+'1949 2020 sa fa'!Z61/'1949 2020 sa fa'!B61</f>
        <v>3.9218873011791083E-2</v>
      </c>
      <c r="AA61" s="2"/>
      <c r="AB61" s="2"/>
      <c r="AC61" s="5">
        <f>+'1949 2020 sa fa'!AC61/'1949 2020 sa fa'!B61</f>
        <v>3.5387743034642379E-2</v>
      </c>
      <c r="AD61" s="2"/>
      <c r="AE61" s="2"/>
      <c r="AF61" s="5">
        <f>+'1949 2020 sa fa'!AF61/'1949 2020 sa fa'!B61</f>
        <v>9.2793609759508774E-2</v>
      </c>
      <c r="AG61" s="2"/>
      <c r="AH61" s="2"/>
      <c r="AI61" s="5">
        <f>+'1949 2020 sa fa'!AI61/'1949 2020 sa fa'!B61</f>
        <v>0.12226462663066404</v>
      </c>
    </row>
    <row r="62" spans="1:35" x14ac:dyDescent="0.2">
      <c r="A62">
        <v>1993</v>
      </c>
      <c r="B62" s="5">
        <f>+'1949 2020 sa fa'!B62/'1949 2020 sa fa'!B62</f>
        <v>1</v>
      </c>
      <c r="C62" s="2"/>
      <c r="D62" s="2"/>
      <c r="E62" s="5">
        <f>+'1949 2020 sa fa'!E62/'1949 2020 sa fa'!B62</f>
        <v>2.0218991517587524E-2</v>
      </c>
      <c r="F62" s="2"/>
      <c r="G62" s="2"/>
      <c r="H62" s="2"/>
      <c r="I62" s="2"/>
      <c r="J62" s="2"/>
      <c r="K62" s="5">
        <f>+'1949 2020 sa fa'!K62/'1949 2020 sa fa'!B62</f>
        <v>4.6079165929341446E-3</v>
      </c>
      <c r="L62" s="2"/>
      <c r="M62" s="2"/>
      <c r="N62" s="5">
        <f>+'1949 2020 sa fa'!N62/'1949 2020 sa fa'!B62</f>
        <v>3.2209607860116958E-2</v>
      </c>
      <c r="O62" s="2"/>
      <c r="P62" s="2"/>
      <c r="Q62" s="5">
        <f>+'1949 2020 sa fa'!Q62/'1949 2020 sa fa'!B62</f>
        <v>2.6104868772844007E-2</v>
      </c>
      <c r="R62" s="2"/>
      <c r="S62" s="2"/>
      <c r="T62" s="5">
        <f>+'1949 2020 sa fa'!T62/'1949 2020 sa fa'!B62</f>
        <v>0.24948913646282744</v>
      </c>
      <c r="U62" s="2"/>
      <c r="V62" s="2"/>
      <c r="W62" s="5">
        <f>+'1949 2020 sa fa'!W62/'1949 2020 sa fa'!B62</f>
        <v>0.37267303297318394</v>
      </c>
      <c r="X62" s="2"/>
      <c r="Y62" s="2"/>
      <c r="Z62" s="5">
        <f>+'1949 2020 sa fa'!Z62/'1949 2020 sa fa'!B62</f>
        <v>3.896207756842622E-2</v>
      </c>
      <c r="AA62" s="2"/>
      <c r="AB62" s="2"/>
      <c r="AC62" s="5">
        <f>+'1949 2020 sa fa'!AC62/'1949 2020 sa fa'!B62</f>
        <v>3.5102258467247627E-2</v>
      </c>
      <c r="AD62" s="2"/>
      <c r="AE62" s="2"/>
      <c r="AF62" s="5">
        <f>+'1949 2020 sa fa'!AF62/'1949 2020 sa fa'!B62</f>
        <v>9.2986367257544805E-2</v>
      </c>
      <c r="AG62" s="2"/>
      <c r="AH62" s="2"/>
      <c r="AI62" s="5">
        <f>+'1949 2020 sa fa'!AI62/'1949 2020 sa fa'!B62</f>
        <v>0.12437864226458338</v>
      </c>
    </row>
    <row r="63" spans="1:35" x14ac:dyDescent="0.2">
      <c r="A63">
        <v>1994</v>
      </c>
      <c r="B63" s="5">
        <f>+'1949 2020 sa fa'!B63/'1949 2020 sa fa'!B63</f>
        <v>1</v>
      </c>
      <c r="C63" s="2"/>
      <c r="D63" s="2"/>
      <c r="E63" s="5">
        <f>+'1949 2020 sa fa'!E63/'1949 2020 sa fa'!B63</f>
        <v>1.9808719545480736E-2</v>
      </c>
      <c r="F63" s="2"/>
      <c r="G63" s="2"/>
      <c r="H63" s="2"/>
      <c r="I63" s="2"/>
      <c r="J63" s="2"/>
      <c r="K63" s="5">
        <f>+'1949 2020 sa fa'!K63/'1949 2020 sa fa'!B63</f>
        <v>4.6011706697877911E-3</v>
      </c>
      <c r="L63" s="2"/>
      <c r="M63" s="2"/>
      <c r="N63" s="5">
        <f>+'1949 2020 sa fa'!N63/'1949 2020 sa fa'!B63</f>
        <v>3.1960338286059181E-2</v>
      </c>
      <c r="O63" s="2"/>
      <c r="P63" s="2"/>
      <c r="Q63" s="5">
        <f>+'1949 2020 sa fa'!Q63/'1949 2020 sa fa'!B63</f>
        <v>2.5867856883134015E-2</v>
      </c>
      <c r="R63" s="2"/>
      <c r="S63" s="2"/>
      <c r="T63" s="5">
        <f>+'1949 2020 sa fa'!T63/'1949 2020 sa fa'!B63</f>
        <v>0.24800822657054428</v>
      </c>
      <c r="U63" s="2"/>
      <c r="V63" s="2"/>
      <c r="W63" s="5">
        <f>+'1949 2020 sa fa'!W63/'1949 2020 sa fa'!B63</f>
        <v>0.37306547095147446</v>
      </c>
      <c r="X63" s="2"/>
      <c r="Y63" s="2"/>
      <c r="Z63" s="5">
        <f>+'1949 2020 sa fa'!Z63/'1949 2020 sa fa'!B63</f>
        <v>3.8731183490529168E-2</v>
      </c>
      <c r="AA63" s="2"/>
      <c r="AB63" s="2"/>
      <c r="AC63" s="5">
        <f>+'1949 2020 sa fa'!AC63/'1949 2020 sa fa'!B63</f>
        <v>3.4812135157047959E-2</v>
      </c>
      <c r="AD63" s="2"/>
      <c r="AE63" s="2"/>
      <c r="AF63" s="5">
        <f>+'1949 2020 sa fa'!AF63/'1949 2020 sa fa'!B63</f>
        <v>9.3122215861064964E-2</v>
      </c>
      <c r="AG63" s="2"/>
      <c r="AH63" s="2"/>
      <c r="AI63" s="5">
        <f>+'1949 2020 sa fa'!AI63/'1949 2020 sa fa'!B63</f>
        <v>0.12675830893935081</v>
      </c>
    </row>
    <row r="64" spans="1:35" x14ac:dyDescent="0.2">
      <c r="A64">
        <v>1995</v>
      </c>
      <c r="B64" s="5">
        <f>+'1949 2020 sa fa'!B64/'1949 2020 sa fa'!B64</f>
        <v>1</v>
      </c>
      <c r="C64" s="2"/>
      <c r="D64" s="2"/>
      <c r="E64" s="5">
        <f>+'1949 2020 sa fa'!E64/'1949 2020 sa fa'!B64</f>
        <v>1.9363558048373728E-2</v>
      </c>
      <c r="F64" s="2"/>
      <c r="G64" s="2"/>
      <c r="H64" s="2"/>
      <c r="I64" s="2"/>
      <c r="J64" s="2"/>
      <c r="K64" s="5">
        <f>+'1949 2020 sa fa'!K64/'1949 2020 sa fa'!B64</f>
        <v>4.5871808540971391E-3</v>
      </c>
      <c r="L64" s="2"/>
      <c r="M64" s="2"/>
      <c r="N64" s="5">
        <f>+'1949 2020 sa fa'!N64/'1949 2020 sa fa'!B64</f>
        <v>3.167395226949847E-2</v>
      </c>
      <c r="O64" s="2"/>
      <c r="P64" s="2"/>
      <c r="Q64" s="5">
        <f>+'1949 2020 sa fa'!Q64/'1949 2020 sa fa'!B64</f>
        <v>2.5627432593968442E-2</v>
      </c>
      <c r="R64" s="2"/>
      <c r="S64" s="2"/>
      <c r="T64" s="5">
        <f>+'1949 2020 sa fa'!T64/'1949 2020 sa fa'!B64</f>
        <v>0.24637029482077369</v>
      </c>
      <c r="U64" s="2"/>
      <c r="V64" s="2"/>
      <c r="W64" s="5">
        <f>+'1949 2020 sa fa'!W64/'1949 2020 sa fa'!B64</f>
        <v>0.37369472325919961</v>
      </c>
      <c r="X64" s="2"/>
      <c r="Y64" s="2"/>
      <c r="Z64" s="5">
        <f>+'1949 2020 sa fa'!Z64/'1949 2020 sa fa'!B64</f>
        <v>3.8534503302486964E-2</v>
      </c>
      <c r="AA64" s="2"/>
      <c r="AB64" s="2"/>
      <c r="AC64" s="5">
        <f>+'1949 2020 sa fa'!AC64/'1949 2020 sa fa'!B64</f>
        <v>3.4611160873966561E-2</v>
      </c>
      <c r="AD64" s="2"/>
      <c r="AE64" s="2"/>
      <c r="AF64" s="5">
        <f>+'1949 2020 sa fa'!AF64/'1949 2020 sa fa'!B64</f>
        <v>9.3320932946210286E-2</v>
      </c>
      <c r="AG64" s="2"/>
      <c r="AH64" s="2"/>
      <c r="AI64" s="5">
        <f>+'1949 2020 sa fa'!AI64/'1949 2020 sa fa'!B64</f>
        <v>0.12891099271999398</v>
      </c>
    </row>
    <row r="65" spans="1:35" x14ac:dyDescent="0.2">
      <c r="A65">
        <v>1996</v>
      </c>
      <c r="B65" s="5">
        <f>+'1949 2020 sa fa'!B65/'1949 2020 sa fa'!B65</f>
        <v>1</v>
      </c>
      <c r="C65" s="2"/>
      <c r="D65" s="2"/>
      <c r="E65" s="5">
        <f>+'1949 2020 sa fa'!E65/'1949 2020 sa fa'!B65</f>
        <v>1.8902191128751567E-2</v>
      </c>
      <c r="F65" s="2"/>
      <c r="G65" s="2"/>
      <c r="H65" s="2"/>
      <c r="I65" s="2"/>
      <c r="J65" s="2"/>
      <c r="K65" s="5">
        <f>+'1949 2020 sa fa'!K65/'1949 2020 sa fa'!B65</f>
        <v>4.5841270064273087E-3</v>
      </c>
      <c r="L65" s="2"/>
      <c r="M65" s="2"/>
      <c r="N65" s="5">
        <f>+'1949 2020 sa fa'!N65/'1949 2020 sa fa'!B65</f>
        <v>3.1452892376543799E-2</v>
      </c>
      <c r="O65" s="2"/>
      <c r="P65" s="2"/>
      <c r="Q65" s="5">
        <f>+'1949 2020 sa fa'!Q65/'1949 2020 sa fa'!B65</f>
        <v>2.5405689346832908E-2</v>
      </c>
      <c r="R65" s="2"/>
      <c r="S65" s="2"/>
      <c r="T65" s="5">
        <f>+'1949 2020 sa fa'!T65/'1949 2020 sa fa'!B65</f>
        <v>0.24474311536645896</v>
      </c>
      <c r="U65" s="2"/>
      <c r="V65" s="2"/>
      <c r="W65" s="5">
        <f>+'1949 2020 sa fa'!W65/'1949 2020 sa fa'!B65</f>
        <v>0.37429319162729568</v>
      </c>
      <c r="X65" s="2"/>
      <c r="Y65" s="2"/>
      <c r="Z65" s="5">
        <f>+'1949 2020 sa fa'!Z65/'1949 2020 sa fa'!B65</f>
        <v>3.8304209715713675E-2</v>
      </c>
      <c r="AA65" s="2"/>
      <c r="AB65" s="2"/>
      <c r="AC65" s="5">
        <f>+'1949 2020 sa fa'!AC65/'1949 2020 sa fa'!B65</f>
        <v>3.4411938473401307E-2</v>
      </c>
      <c r="AD65" s="2"/>
      <c r="AE65" s="2"/>
      <c r="AF65" s="5">
        <f>+'1949 2020 sa fa'!AF65/'1949 2020 sa fa'!B65</f>
        <v>9.3722140107175167E-2</v>
      </c>
      <c r="AG65" s="2"/>
      <c r="AH65" s="2"/>
      <c r="AI65" s="5">
        <f>+'1949 2020 sa fa'!AI65/'1949 2020 sa fa'!B65</f>
        <v>0.13084392016296537</v>
      </c>
    </row>
    <row r="66" spans="1:35" x14ac:dyDescent="0.2">
      <c r="A66">
        <v>1997</v>
      </c>
      <c r="B66" s="5">
        <f>+'1949 2020 sa fa'!B66/'1949 2020 sa fa'!B66</f>
        <v>1</v>
      </c>
      <c r="C66" s="2"/>
      <c r="D66" s="2"/>
      <c r="E66" s="5">
        <f>+'1949 2020 sa fa'!E66/'1949 2020 sa fa'!B66</f>
        <v>1.8421452481626733E-2</v>
      </c>
      <c r="F66" s="2"/>
      <c r="G66" s="2"/>
      <c r="H66" s="2"/>
      <c r="I66" s="2"/>
      <c r="J66" s="2"/>
      <c r="K66" s="5">
        <f>+'1949 2020 sa fa'!K66/'1949 2020 sa fa'!B66</f>
        <v>4.5507669577971579E-3</v>
      </c>
      <c r="L66" s="2"/>
      <c r="M66" s="2"/>
      <c r="N66" s="5">
        <f>+'1949 2020 sa fa'!N66/'1949 2020 sa fa'!B66</f>
        <v>3.117781118324689E-2</v>
      </c>
      <c r="O66" s="2"/>
      <c r="P66" s="2"/>
      <c r="Q66" s="5">
        <f>+'1949 2020 sa fa'!Q66/'1949 2020 sa fa'!B66</f>
        <v>2.516258638582532E-2</v>
      </c>
      <c r="R66" s="2"/>
      <c r="S66" s="2"/>
      <c r="T66" s="5">
        <f>+'1949 2020 sa fa'!T66/'1949 2020 sa fa'!B66</f>
        <v>0.24324963716248019</v>
      </c>
      <c r="U66" s="2"/>
      <c r="V66" s="2"/>
      <c r="W66" s="5">
        <f>+'1949 2020 sa fa'!W66/'1949 2020 sa fa'!B66</f>
        <v>0.37543203780064088</v>
      </c>
      <c r="X66" s="2"/>
      <c r="Y66" s="2"/>
      <c r="Z66" s="5">
        <f>+'1949 2020 sa fa'!Z66/'1949 2020 sa fa'!B66</f>
        <v>3.7990034624550272E-2</v>
      </c>
      <c r="AA66" s="2"/>
      <c r="AB66" s="2"/>
      <c r="AC66" s="5">
        <f>+'1949 2020 sa fa'!AC66/'1949 2020 sa fa'!B66</f>
        <v>3.4036774222973971E-2</v>
      </c>
      <c r="AD66" s="2"/>
      <c r="AE66" s="2"/>
      <c r="AF66" s="5">
        <f>+'1949 2020 sa fa'!AF66/'1949 2020 sa fa'!B66</f>
        <v>9.4624922105796483E-2</v>
      </c>
      <c r="AG66" s="2"/>
      <c r="AH66" s="2"/>
      <c r="AI66" s="5">
        <f>+'1949 2020 sa fa'!AI66/'1949 2020 sa fa'!B66</f>
        <v>0.13203336674028859</v>
      </c>
    </row>
    <row r="67" spans="1:35" x14ac:dyDescent="0.2">
      <c r="A67">
        <v>1998</v>
      </c>
      <c r="B67" s="5">
        <f>+'1949 2020 sa fa'!B67/'1949 2020 sa fa'!B67</f>
        <v>1</v>
      </c>
      <c r="C67" s="2"/>
      <c r="D67" s="2"/>
      <c r="E67" s="5">
        <f>+'1949 2020 sa fa'!E67/'1949 2020 sa fa'!B67</f>
        <v>1.7902168891553036E-2</v>
      </c>
      <c r="F67" s="2"/>
      <c r="G67" s="2"/>
      <c r="H67" s="2"/>
      <c r="I67" s="2"/>
      <c r="J67" s="2"/>
      <c r="K67" s="5">
        <f>+'1949 2020 sa fa'!K67/'1949 2020 sa fa'!B67</f>
        <v>4.503505915883819E-3</v>
      </c>
      <c r="L67" s="2"/>
      <c r="M67" s="2"/>
      <c r="N67" s="5">
        <f>+'1949 2020 sa fa'!N67/'1949 2020 sa fa'!B67</f>
        <v>3.0901364750916867E-2</v>
      </c>
      <c r="O67" s="2"/>
      <c r="P67" s="2"/>
      <c r="Q67" s="5">
        <f>+'1949 2020 sa fa'!Q67/'1949 2020 sa fa'!B67</f>
        <v>2.4888930333777225E-2</v>
      </c>
      <c r="R67" s="2"/>
      <c r="S67" s="2"/>
      <c r="T67" s="5">
        <f>+'1949 2020 sa fa'!T67/'1949 2020 sa fa'!B67</f>
        <v>0.24194638180321498</v>
      </c>
      <c r="U67" s="2"/>
      <c r="V67" s="2"/>
      <c r="W67" s="5">
        <f>+'1949 2020 sa fa'!W67/'1949 2020 sa fa'!B67</f>
        <v>0.37691380513718159</v>
      </c>
      <c r="X67" s="2"/>
      <c r="Y67" s="2"/>
      <c r="Z67" s="5">
        <f>+'1949 2020 sa fa'!Z67/'1949 2020 sa fa'!B67</f>
        <v>3.7721189661223301E-2</v>
      </c>
      <c r="AA67" s="2"/>
      <c r="AB67" s="2"/>
      <c r="AC67" s="5">
        <f>+'1949 2020 sa fa'!AC67/'1949 2020 sa fa'!B67</f>
        <v>3.3736566525418378E-2</v>
      </c>
      <c r="AD67" s="2"/>
      <c r="AE67" s="2"/>
      <c r="AF67" s="5">
        <f>+'1949 2020 sa fa'!AF67/'1949 2020 sa fa'!B67</f>
        <v>9.6138264569067475E-2</v>
      </c>
      <c r="AG67" s="2"/>
      <c r="AH67" s="2"/>
      <c r="AI67" s="5">
        <f>+'1949 2020 sa fa'!AI67/'1949 2020 sa fa'!B67</f>
        <v>0.13208722098858461</v>
      </c>
    </row>
    <row r="68" spans="1:35" x14ac:dyDescent="0.2">
      <c r="A68">
        <v>1999</v>
      </c>
      <c r="B68" s="5">
        <f>+'1949 2020 sa fa'!B68/'1949 2020 sa fa'!B68</f>
        <v>1</v>
      </c>
      <c r="C68" s="2"/>
      <c r="D68" s="2"/>
      <c r="E68" s="5">
        <f>+'1949 2020 sa fa'!E68/'1949 2020 sa fa'!B68</f>
        <v>1.7542974991255303E-2</v>
      </c>
      <c r="F68" s="2"/>
      <c r="G68" s="2"/>
      <c r="H68" s="2"/>
      <c r="I68" s="2"/>
      <c r="J68" s="2"/>
      <c r="K68" s="5">
        <f>+'1949 2020 sa fa'!K68/'1949 2020 sa fa'!B68</f>
        <v>4.4827379999648701E-3</v>
      </c>
      <c r="L68" s="2"/>
      <c r="M68" s="2"/>
      <c r="N68" s="5">
        <f>+'1949 2020 sa fa'!N68/'1949 2020 sa fa'!B68</f>
        <v>3.0715279610211227E-2</v>
      </c>
      <c r="O68" s="2"/>
      <c r="P68" s="2"/>
      <c r="Q68" s="5">
        <f>+'1949 2020 sa fa'!Q68/'1949 2020 sa fa'!B68</f>
        <v>2.4689777925841691E-2</v>
      </c>
      <c r="R68" s="2"/>
      <c r="S68" s="2"/>
      <c r="T68" s="5">
        <f>+'1949 2020 sa fa'!T68/'1949 2020 sa fa'!B68</f>
        <v>0.24088619145913762</v>
      </c>
      <c r="U68" s="2"/>
      <c r="V68" s="2"/>
      <c r="W68" s="5">
        <f>+'1949 2020 sa fa'!W68/'1949 2020 sa fa'!B68</f>
        <v>0.37843001115150193</v>
      </c>
      <c r="X68" s="2"/>
      <c r="Y68" s="2"/>
      <c r="Z68" s="5">
        <f>+'1949 2020 sa fa'!Z68/'1949 2020 sa fa'!B68</f>
        <v>3.7578936627878173E-2</v>
      </c>
      <c r="AA68" s="2"/>
      <c r="AB68" s="2"/>
      <c r="AC68" s="5">
        <f>+'1949 2020 sa fa'!AC68/'1949 2020 sa fa'!B68</f>
        <v>3.3371088315145618E-2</v>
      </c>
      <c r="AD68" s="2"/>
      <c r="AE68" s="2"/>
      <c r="AF68" s="5">
        <f>+'1949 2020 sa fa'!AF68/'1949 2020 sa fa'!B68</f>
        <v>9.7123917718480723E-2</v>
      </c>
      <c r="AG68" s="2"/>
      <c r="AH68" s="2"/>
      <c r="AI68" s="5">
        <f>+'1949 2020 sa fa'!AI68/'1949 2020 sa fa'!B68</f>
        <v>0.13194754327168923</v>
      </c>
    </row>
    <row r="69" spans="1:35" x14ac:dyDescent="0.2">
      <c r="A69">
        <v>2000</v>
      </c>
      <c r="B69" s="5">
        <f>+'1949 2020 sa fa'!B69/'1949 2020 sa fa'!B69</f>
        <v>1</v>
      </c>
      <c r="C69" s="2"/>
      <c r="D69" s="2"/>
      <c r="E69" s="5">
        <f>+'1949 2020 sa fa'!E69/'1949 2020 sa fa'!B69</f>
        <v>1.7205587092110893E-2</v>
      </c>
      <c r="F69" s="2"/>
      <c r="G69" s="2"/>
      <c r="H69" s="2"/>
      <c r="I69" s="2"/>
      <c r="J69" s="2"/>
      <c r="K69" s="5">
        <f>+'1949 2020 sa fa'!K69/'1949 2020 sa fa'!B69</f>
        <v>4.4473440912111261E-3</v>
      </c>
      <c r="L69" s="2"/>
      <c r="M69" s="2"/>
      <c r="N69" s="5">
        <f>+'1949 2020 sa fa'!N69/'1949 2020 sa fa'!B69</f>
        <v>3.0431767469765263E-2</v>
      </c>
      <c r="O69" s="2"/>
      <c r="P69" s="2"/>
      <c r="Q69" s="5">
        <f>+'1949 2020 sa fa'!Q69/'1949 2020 sa fa'!B69</f>
        <v>2.4458176487898445E-2</v>
      </c>
      <c r="R69" s="2"/>
      <c r="S69" s="2"/>
      <c r="T69" s="5">
        <f>+'1949 2020 sa fa'!T69/'1949 2020 sa fa'!B69</f>
        <v>0.23975153923338308</v>
      </c>
      <c r="U69" s="2"/>
      <c r="V69" s="2"/>
      <c r="W69" s="5">
        <f>+'1949 2020 sa fa'!W69/'1949 2020 sa fa'!B69</f>
        <v>0.38074016814982076</v>
      </c>
      <c r="X69" s="2"/>
      <c r="Y69" s="2"/>
      <c r="Z69" s="5">
        <f>+'1949 2020 sa fa'!Z69/'1949 2020 sa fa'!B69</f>
        <v>3.7389138208541887E-2</v>
      </c>
      <c r="AA69" s="2"/>
      <c r="AB69" s="2"/>
      <c r="AC69" s="5">
        <f>+'1949 2020 sa fa'!AC69/'1949 2020 sa fa'!B69</f>
        <v>3.2834969218591185E-2</v>
      </c>
      <c r="AD69" s="2"/>
      <c r="AE69" s="2"/>
      <c r="AF69" s="5">
        <f>+'1949 2020 sa fa'!AF69/'1949 2020 sa fa'!B69</f>
        <v>9.7902119323868136E-2</v>
      </c>
      <c r="AG69" s="2"/>
      <c r="AH69" s="2"/>
      <c r="AI69" s="5">
        <f>+'1949 2020 sa fa'!AI69/'1949 2020 sa fa'!B69</f>
        <v>0.13163219516042146</v>
      </c>
    </row>
    <row r="70" spans="1:35" x14ac:dyDescent="0.2">
      <c r="A70">
        <v>2001</v>
      </c>
      <c r="B70" s="5">
        <f>+'1949 2020 sa fa'!B70/'1949 2020 sa fa'!B70</f>
        <v>1</v>
      </c>
      <c r="C70" s="2"/>
      <c r="D70" s="2"/>
      <c r="E70" s="5">
        <f>+'1949 2020 sa fa'!E70/'1949 2020 sa fa'!B70</f>
        <v>1.6829012569584415E-2</v>
      </c>
      <c r="F70" s="2"/>
      <c r="G70" s="2"/>
      <c r="H70" s="2"/>
      <c r="I70" s="2"/>
      <c r="J70" s="2"/>
      <c r="K70" s="5">
        <f>+'1949 2020 sa fa'!K70/'1949 2020 sa fa'!B70</f>
        <v>4.4056213491191461E-3</v>
      </c>
      <c r="L70" s="2"/>
      <c r="M70" s="2"/>
      <c r="N70" s="5">
        <f>+'1949 2020 sa fa'!N70/'1949 2020 sa fa'!B70</f>
        <v>3.0060383108048601E-2</v>
      </c>
      <c r="O70" s="2"/>
      <c r="P70" s="2"/>
      <c r="Q70" s="5">
        <f>+'1949 2020 sa fa'!Q70/'1949 2020 sa fa'!B70</f>
        <v>2.4171650344822517E-2</v>
      </c>
      <c r="R70" s="2"/>
      <c r="S70" s="2"/>
      <c r="T70" s="5">
        <f>+'1949 2020 sa fa'!T70/'1949 2020 sa fa'!B70</f>
        <v>0.23843561870958249</v>
      </c>
      <c r="U70" s="2"/>
      <c r="V70" s="2"/>
      <c r="W70" s="5">
        <f>+'1949 2020 sa fa'!W70/'1949 2020 sa fa'!B70</f>
        <v>0.38353131577484845</v>
      </c>
      <c r="X70" s="2"/>
      <c r="Y70" s="2"/>
      <c r="Z70" s="5">
        <f>+'1949 2020 sa fa'!Z70/'1949 2020 sa fa'!B70</f>
        <v>3.7118887077475883E-2</v>
      </c>
      <c r="AA70" s="2"/>
      <c r="AB70" s="2"/>
      <c r="AC70" s="5">
        <f>+'1949 2020 sa fa'!AC70/'1949 2020 sa fa'!B70</f>
        <v>3.2244351462492854E-2</v>
      </c>
      <c r="AD70" s="2"/>
      <c r="AE70" s="2"/>
      <c r="AF70" s="5">
        <f>+'1949 2020 sa fa'!AF70/'1949 2020 sa fa'!B70</f>
        <v>9.8582374110413609E-2</v>
      </c>
      <c r="AG70" s="2"/>
      <c r="AH70" s="2"/>
      <c r="AI70" s="5">
        <f>+'1949 2020 sa fa'!AI70/'1949 2020 sa fa'!B70</f>
        <v>0.13142497326614871</v>
      </c>
    </row>
    <row r="71" spans="1:35" x14ac:dyDescent="0.2">
      <c r="A71">
        <v>2002</v>
      </c>
      <c r="B71" s="5">
        <f>+'1949 2020 sa fa'!B71/'1949 2020 sa fa'!B71</f>
        <v>1</v>
      </c>
      <c r="C71" s="2"/>
      <c r="D71" s="2"/>
      <c r="E71" s="5">
        <f>+'1949 2020 sa fa'!E71/'1949 2020 sa fa'!B71</f>
        <v>1.6565982378320233E-2</v>
      </c>
      <c r="F71" s="2"/>
      <c r="G71" s="2"/>
      <c r="H71" s="2"/>
      <c r="I71" s="2"/>
      <c r="J71" s="2"/>
      <c r="K71" s="5">
        <f>+'1949 2020 sa fa'!K71/'1949 2020 sa fa'!B71</f>
        <v>4.3648885603859225E-3</v>
      </c>
      <c r="L71" s="2"/>
      <c r="M71" s="2"/>
      <c r="N71" s="5">
        <f>+'1949 2020 sa fa'!N71/'1949 2020 sa fa'!B71</f>
        <v>2.9821498010518262E-2</v>
      </c>
      <c r="O71" s="2"/>
      <c r="P71" s="2"/>
      <c r="Q71" s="5">
        <f>+'1949 2020 sa fa'!Q71/'1949 2020 sa fa'!B71</f>
        <v>2.3897219559991835E-2</v>
      </c>
      <c r="R71" s="2"/>
      <c r="S71" s="2"/>
      <c r="T71" s="5">
        <f>+'1949 2020 sa fa'!T71/'1949 2020 sa fa'!B71</f>
        <v>0.23730463698774601</v>
      </c>
      <c r="U71" s="2"/>
      <c r="V71" s="2"/>
      <c r="W71" s="5">
        <f>+'1949 2020 sa fa'!W71/'1949 2020 sa fa'!B71</f>
        <v>0.38564761143243897</v>
      </c>
      <c r="X71" s="2"/>
      <c r="Y71" s="2"/>
      <c r="Z71" s="5">
        <f>+'1949 2020 sa fa'!Z71/'1949 2020 sa fa'!B71</f>
        <v>3.6884386195757707E-2</v>
      </c>
      <c r="AA71" s="2"/>
      <c r="AB71" s="2"/>
      <c r="AC71" s="5">
        <f>+'1949 2020 sa fa'!AC71/'1949 2020 sa fa'!B71</f>
        <v>3.1787828072194206E-2</v>
      </c>
      <c r="AD71" s="2"/>
      <c r="AE71" s="2"/>
      <c r="AF71" s="5">
        <f>+'1949 2020 sa fa'!AF71/'1949 2020 sa fa'!B71</f>
        <v>9.9758285000219077E-2</v>
      </c>
      <c r="AG71" s="2"/>
      <c r="AH71" s="2"/>
      <c r="AI71" s="5">
        <f>+'1949 2020 sa fa'!AI71/'1949 2020 sa fa'!B71</f>
        <v>0.13075152579444538</v>
      </c>
    </row>
    <row r="72" spans="1:35" x14ac:dyDescent="0.2">
      <c r="A72">
        <v>2003</v>
      </c>
      <c r="B72" s="5">
        <f>+'1949 2020 sa fa'!B72/'1949 2020 sa fa'!B72</f>
        <v>1</v>
      </c>
      <c r="C72" s="2"/>
      <c r="D72" s="2"/>
      <c r="E72" s="5">
        <f>+'1949 2020 sa fa'!E72/'1949 2020 sa fa'!B72</f>
        <v>1.6384901789193541E-2</v>
      </c>
      <c r="F72" s="2"/>
      <c r="G72" s="2"/>
      <c r="H72" s="2"/>
      <c r="I72" s="2"/>
      <c r="J72" s="2"/>
      <c r="K72" s="5">
        <f>+'1949 2020 sa fa'!K72/'1949 2020 sa fa'!B72</f>
        <v>4.336723487380391E-3</v>
      </c>
      <c r="L72" s="2"/>
      <c r="M72" s="2"/>
      <c r="N72" s="5">
        <f>+'1949 2020 sa fa'!N72/'1949 2020 sa fa'!B72</f>
        <v>2.9634250827153975E-2</v>
      </c>
      <c r="O72" s="2"/>
      <c r="P72" s="2"/>
      <c r="Q72" s="5">
        <f>+'1949 2020 sa fa'!Q72/'1949 2020 sa fa'!B72</f>
        <v>2.3685063000863104E-2</v>
      </c>
      <c r="R72" s="2"/>
      <c r="S72" s="2"/>
      <c r="T72" s="5">
        <f>+'1949 2020 sa fa'!T72/'1949 2020 sa fa'!B72</f>
        <v>0.23657096679279796</v>
      </c>
      <c r="U72" s="2"/>
      <c r="V72" s="2"/>
      <c r="W72" s="5">
        <f>+'1949 2020 sa fa'!W72/'1949 2020 sa fa'!B72</f>
        <v>0.38695092509456686</v>
      </c>
      <c r="X72" s="2"/>
      <c r="Y72" s="2"/>
      <c r="Z72" s="5">
        <f>+'1949 2020 sa fa'!Z72/'1949 2020 sa fa'!B72</f>
        <v>3.6772062627620637E-2</v>
      </c>
      <c r="AA72" s="2"/>
      <c r="AB72" s="2"/>
      <c r="AC72" s="5">
        <f>+'1949 2020 sa fa'!AC72/'1949 2020 sa fa'!B72</f>
        <v>3.1491139995000257E-2</v>
      </c>
      <c r="AD72" s="2"/>
      <c r="AE72" s="2"/>
      <c r="AF72" s="5">
        <f>+'1949 2020 sa fa'!AF72/'1949 2020 sa fa'!B72</f>
        <v>0.10059064593069321</v>
      </c>
      <c r="AG72" s="2"/>
      <c r="AH72" s="2"/>
      <c r="AI72" s="5">
        <f>+'1949 2020 sa fa'!AI72/'1949 2020 sa fa'!B72</f>
        <v>0.13033263457034294</v>
      </c>
    </row>
    <row r="73" spans="1:35" x14ac:dyDescent="0.2">
      <c r="A73">
        <v>2004</v>
      </c>
      <c r="B73" s="5">
        <f>+'1949 2020 sa fa'!B73/'1949 2020 sa fa'!B73</f>
        <v>1</v>
      </c>
      <c r="C73" s="2"/>
      <c r="D73" s="2"/>
      <c r="E73" s="5">
        <f>+'1949 2020 sa fa'!E73/'1949 2020 sa fa'!B73</f>
        <v>1.6200198359296342E-2</v>
      </c>
      <c r="F73" s="2"/>
      <c r="G73" s="2"/>
      <c r="H73" s="2"/>
      <c r="I73" s="2"/>
      <c r="J73" s="2"/>
      <c r="K73" s="5">
        <f>+'1949 2020 sa fa'!K73/'1949 2020 sa fa'!B73</f>
        <v>4.3108830470432657E-3</v>
      </c>
      <c r="L73" s="2"/>
      <c r="M73" s="2"/>
      <c r="N73" s="5">
        <f>+'1949 2020 sa fa'!N73/'1949 2020 sa fa'!B73</f>
        <v>2.9419872325145931E-2</v>
      </c>
      <c r="O73" s="2"/>
      <c r="P73" s="2"/>
      <c r="Q73" s="5">
        <f>+'1949 2020 sa fa'!Q73/'1949 2020 sa fa'!B73</f>
        <v>2.3464459457140777E-2</v>
      </c>
      <c r="R73" s="2"/>
      <c r="S73" s="2"/>
      <c r="T73" s="5">
        <f>+'1949 2020 sa fa'!T73/'1949 2020 sa fa'!B73</f>
        <v>0.23593453116231058</v>
      </c>
      <c r="U73" s="2"/>
      <c r="V73" s="2"/>
      <c r="W73" s="5">
        <f>+'1949 2020 sa fa'!W73/'1949 2020 sa fa'!B73</f>
        <v>0.38794121260677406</v>
      </c>
      <c r="X73" s="2"/>
      <c r="Y73" s="2"/>
      <c r="Z73" s="5">
        <f>+'1949 2020 sa fa'!Z73/'1949 2020 sa fa'!B73</f>
        <v>3.6734387033078207E-2</v>
      </c>
      <c r="AA73" s="2"/>
      <c r="AB73" s="2"/>
      <c r="AC73" s="5">
        <f>+'1949 2020 sa fa'!AC73/'1949 2020 sa fa'!B73</f>
        <v>3.1226497435469042E-2</v>
      </c>
      <c r="AD73" s="2"/>
      <c r="AE73" s="2"/>
      <c r="AF73" s="5">
        <f>+'1949 2020 sa fa'!AF73/'1949 2020 sa fa'!B73</f>
        <v>0.10139603589504216</v>
      </c>
      <c r="AG73" s="2"/>
      <c r="AH73" s="2"/>
      <c r="AI73" s="5">
        <f>+'1949 2020 sa fa'!AI73/'1949 2020 sa fa'!B73</f>
        <v>0.13009632662078693</v>
      </c>
    </row>
    <row r="74" spans="1:35" x14ac:dyDescent="0.2">
      <c r="A74">
        <v>2005</v>
      </c>
      <c r="B74" s="5">
        <f>+'1949 2020 sa fa'!B74/'1949 2020 sa fa'!B74</f>
        <v>1</v>
      </c>
      <c r="C74" s="2"/>
      <c r="D74" s="2"/>
      <c r="E74" s="5">
        <f>+'1949 2020 sa fa'!E74/'1949 2020 sa fa'!B74</f>
        <v>1.5951528864322728E-2</v>
      </c>
      <c r="F74" s="2"/>
      <c r="G74" s="2"/>
      <c r="H74" s="2"/>
      <c r="I74" s="2"/>
      <c r="J74" s="2"/>
      <c r="K74" s="5">
        <f>+'1949 2020 sa fa'!K74/'1949 2020 sa fa'!B74</f>
        <v>4.2820681510822222E-3</v>
      </c>
      <c r="L74" s="2"/>
      <c r="M74" s="2"/>
      <c r="N74" s="5">
        <f>+'1949 2020 sa fa'!N74/'1949 2020 sa fa'!B74</f>
        <v>2.9089027094911526E-2</v>
      </c>
      <c r="O74" s="2"/>
      <c r="P74" s="2"/>
      <c r="Q74" s="5">
        <f>+'1949 2020 sa fa'!Q74/'1949 2020 sa fa'!B74</f>
        <v>2.3200656130549235E-2</v>
      </c>
      <c r="R74" s="2"/>
      <c r="S74" s="2"/>
      <c r="T74" s="5">
        <f>+'1949 2020 sa fa'!T74/'1949 2020 sa fa'!B74</f>
        <v>0.23513139421166512</v>
      </c>
      <c r="U74" s="2"/>
      <c r="V74" s="2"/>
      <c r="W74" s="5">
        <f>+'1949 2020 sa fa'!W74/'1949 2020 sa fa'!B74</f>
        <v>0.38855680681478566</v>
      </c>
      <c r="X74" s="2"/>
      <c r="Y74" s="2"/>
      <c r="Z74" s="5">
        <f>+'1949 2020 sa fa'!Z74/'1949 2020 sa fa'!B74</f>
        <v>3.6544963018220376E-2</v>
      </c>
      <c r="AA74" s="2"/>
      <c r="AB74" s="2"/>
      <c r="AC74" s="5">
        <f>+'1949 2020 sa fa'!AC74/'1949 2020 sa fa'!B74</f>
        <v>3.0814210769408844E-2</v>
      </c>
      <c r="AD74" s="2"/>
      <c r="AE74" s="2"/>
      <c r="AF74" s="5">
        <f>+'1949 2020 sa fa'!AF74/'1949 2020 sa fa'!B74</f>
        <v>0.10302091993006468</v>
      </c>
      <c r="AG74" s="2"/>
      <c r="AH74" s="2"/>
      <c r="AI74" s="5">
        <f>+'1949 2020 sa fa'!AI74/'1949 2020 sa fa'!B74</f>
        <v>0.130132021336897</v>
      </c>
    </row>
    <row r="75" spans="1:35" x14ac:dyDescent="0.2">
      <c r="A75">
        <v>2006</v>
      </c>
      <c r="B75" s="5">
        <f>+'1949 2020 sa fa'!B75/'1949 2020 sa fa'!B75</f>
        <v>1</v>
      </c>
      <c r="C75" s="2"/>
      <c r="D75" s="2"/>
      <c r="E75" s="5">
        <f>+'1949 2020 sa fa'!E75/'1949 2020 sa fa'!B75</f>
        <v>1.5676269066138213E-2</v>
      </c>
      <c r="F75" s="2"/>
      <c r="G75" s="2"/>
      <c r="H75" s="2"/>
      <c r="I75" s="2"/>
      <c r="J75" s="2"/>
      <c r="K75" s="5">
        <f>+'1949 2020 sa fa'!K75/'1949 2020 sa fa'!B75</f>
        <v>4.2328173910720756E-3</v>
      </c>
      <c r="L75" s="2"/>
      <c r="M75" s="2"/>
      <c r="N75" s="5">
        <f>+'1949 2020 sa fa'!N75/'1949 2020 sa fa'!B75</f>
        <v>2.8795040175152335E-2</v>
      </c>
      <c r="O75" s="2"/>
      <c r="P75" s="2"/>
      <c r="Q75" s="5">
        <f>+'1949 2020 sa fa'!Q75/'1949 2020 sa fa'!B75</f>
        <v>2.2892153499001627E-2</v>
      </c>
      <c r="R75" s="2"/>
      <c r="S75" s="2"/>
      <c r="T75" s="5">
        <f>+'1949 2020 sa fa'!T75/'1949 2020 sa fa'!B75</f>
        <v>0.23431853451458612</v>
      </c>
      <c r="U75" s="2"/>
      <c r="V75" s="2"/>
      <c r="W75" s="5">
        <f>+'1949 2020 sa fa'!W75/'1949 2020 sa fa'!B75</f>
        <v>0.38874331239260795</v>
      </c>
      <c r="X75" s="2"/>
      <c r="Y75" s="2"/>
      <c r="Z75" s="5">
        <f>+'1949 2020 sa fa'!Z75/'1949 2020 sa fa'!B75</f>
        <v>3.6337293511414702E-2</v>
      </c>
      <c r="AA75" s="2"/>
      <c r="AB75" s="2"/>
      <c r="AC75" s="5">
        <f>+'1949 2020 sa fa'!AC75/'1949 2020 sa fa'!B75</f>
        <v>3.0466276159979711E-2</v>
      </c>
      <c r="AD75" s="2"/>
      <c r="AE75" s="2"/>
      <c r="AF75" s="5">
        <f>+'1949 2020 sa fa'!AF75/'1949 2020 sa fa'!B75</f>
        <v>0.10504476365963622</v>
      </c>
      <c r="AG75" s="2"/>
      <c r="AH75" s="2"/>
      <c r="AI75" s="5">
        <f>+'1949 2020 sa fa'!AI75/'1949 2020 sa fa'!B75</f>
        <v>0.13023104799879523</v>
      </c>
    </row>
    <row r="76" spans="1:35" x14ac:dyDescent="0.2">
      <c r="A76">
        <v>2007</v>
      </c>
      <c r="B76" s="5">
        <f>+'1949 2020 sa fa'!B76/'1949 2020 sa fa'!B76</f>
        <v>1</v>
      </c>
      <c r="C76" s="2"/>
      <c r="D76" s="2"/>
      <c r="E76" s="5">
        <f>+'1949 2020 sa fa'!E76/'1949 2020 sa fa'!B76</f>
        <v>1.5477989370446201E-2</v>
      </c>
      <c r="F76" s="2"/>
      <c r="G76" s="2"/>
      <c r="H76" s="2"/>
      <c r="I76" s="2"/>
      <c r="J76" s="2"/>
      <c r="K76" s="5">
        <f>+'1949 2020 sa fa'!K76/'1949 2020 sa fa'!B76</f>
        <v>4.1875851832319753E-3</v>
      </c>
      <c r="L76" s="2"/>
      <c r="M76" s="2"/>
      <c r="N76" s="5">
        <f>+'1949 2020 sa fa'!N76/'1949 2020 sa fa'!B76</f>
        <v>2.8432043514568628E-2</v>
      </c>
      <c r="O76" s="2"/>
      <c r="P76" s="2"/>
      <c r="Q76" s="5">
        <f>+'1949 2020 sa fa'!Q76/'1949 2020 sa fa'!B76</f>
        <v>2.266506421444367E-2</v>
      </c>
      <c r="R76" s="2"/>
      <c r="S76" s="2"/>
      <c r="T76" s="5">
        <f>+'1949 2020 sa fa'!T76/'1949 2020 sa fa'!B76</f>
        <v>0.23390759065149985</v>
      </c>
      <c r="U76" s="2"/>
      <c r="V76" s="2"/>
      <c r="W76" s="5">
        <f>+'1949 2020 sa fa'!W76/'1949 2020 sa fa'!B76</f>
        <v>0.38811186280874854</v>
      </c>
      <c r="X76" s="2"/>
      <c r="Y76" s="2"/>
      <c r="Z76" s="5">
        <f>+'1949 2020 sa fa'!Z76/'1949 2020 sa fa'!B76</f>
        <v>3.6164211986842103E-2</v>
      </c>
      <c r="AA76" s="2"/>
      <c r="AB76" s="2"/>
      <c r="AC76" s="5">
        <f>+'1949 2020 sa fa'!AC76/'1949 2020 sa fa'!B76</f>
        <v>3.0468565851883404E-2</v>
      </c>
      <c r="AD76" s="2"/>
      <c r="AE76" s="2"/>
      <c r="AF76" s="5">
        <f>+'1949 2020 sa fa'!AF76/'1949 2020 sa fa'!B76</f>
        <v>0.10684865887568229</v>
      </c>
      <c r="AG76" s="2"/>
      <c r="AH76" s="2"/>
      <c r="AI76" s="5">
        <f>+'1949 2020 sa fa'!AI76/'1949 2020 sa fa'!B76</f>
        <v>0.13047304165832521</v>
      </c>
    </row>
    <row r="77" spans="1:35" x14ac:dyDescent="0.2">
      <c r="A77">
        <v>2008</v>
      </c>
      <c r="B77" s="5">
        <f>+'1949 2020 sa fa'!B77/'1949 2020 sa fa'!B77</f>
        <v>1</v>
      </c>
      <c r="C77" s="2"/>
      <c r="D77" s="2"/>
      <c r="E77" s="5">
        <f>+'1949 2020 sa fa'!E77/'1949 2020 sa fa'!B77</f>
        <v>1.5386707958332026E-2</v>
      </c>
      <c r="F77" s="2"/>
      <c r="G77" s="2"/>
      <c r="H77" s="2"/>
      <c r="I77" s="2"/>
      <c r="J77" s="2"/>
      <c r="K77" s="5">
        <f>+'1949 2020 sa fa'!K77/'1949 2020 sa fa'!B77</f>
        <v>4.1738840002306455E-3</v>
      </c>
      <c r="L77" s="2"/>
      <c r="M77" s="2"/>
      <c r="N77" s="5">
        <f>+'1949 2020 sa fa'!N77/'1949 2020 sa fa'!B77</f>
        <v>2.8149894424172359E-2</v>
      </c>
      <c r="O77" s="2"/>
      <c r="P77" s="2"/>
      <c r="Q77" s="5">
        <f>+'1949 2020 sa fa'!Q77/'1949 2020 sa fa'!B77</f>
        <v>2.2464660394571064E-2</v>
      </c>
      <c r="R77" s="2"/>
      <c r="S77" s="2"/>
      <c r="T77" s="5">
        <f>+'1949 2020 sa fa'!T77/'1949 2020 sa fa'!B77</f>
        <v>0.23345837078295636</v>
      </c>
      <c r="U77" s="2"/>
      <c r="V77" s="2"/>
      <c r="W77" s="5">
        <f>+'1949 2020 sa fa'!W77/'1949 2020 sa fa'!B77</f>
        <v>0.38749663002270995</v>
      </c>
      <c r="X77" s="2"/>
      <c r="Y77" s="2"/>
      <c r="Z77" s="5">
        <f>+'1949 2020 sa fa'!Z77/'1949 2020 sa fa'!B77</f>
        <v>3.602785833856232E-2</v>
      </c>
      <c r="AA77" s="2"/>
      <c r="AB77" s="2"/>
      <c r="AC77" s="5">
        <f>+'1949 2020 sa fa'!AC77/'1949 2020 sa fa'!B77</f>
        <v>3.060076238865013E-2</v>
      </c>
      <c r="AD77" s="2"/>
      <c r="AE77" s="2"/>
      <c r="AF77" s="5">
        <f>+'1949 2020 sa fa'!AF77/'1949 2020 sa fa'!B77</f>
        <v>0.10815675725151586</v>
      </c>
      <c r="AG77" s="2"/>
      <c r="AH77" s="2"/>
      <c r="AI77" s="5">
        <f>+'1949 2020 sa fa'!AI77/'1949 2020 sa fa'!B77</f>
        <v>0.13082601508468461</v>
      </c>
    </row>
    <row r="78" spans="1:35" x14ac:dyDescent="0.2">
      <c r="A78">
        <v>2009</v>
      </c>
      <c r="B78" s="5">
        <f>+'1949 2020 sa fa'!B78/'1949 2020 sa fa'!B78</f>
        <v>1</v>
      </c>
      <c r="C78" s="2"/>
      <c r="D78" s="2"/>
      <c r="E78" s="5">
        <f>+'1949 2020 sa fa'!E78/'1949 2020 sa fa'!B78</f>
        <v>1.5365773347907051E-2</v>
      </c>
      <c r="F78" s="2"/>
      <c r="G78" s="2"/>
      <c r="H78" s="2"/>
      <c r="I78" s="2"/>
      <c r="J78" s="2"/>
      <c r="K78" s="5">
        <f>+'1949 2020 sa fa'!K78/'1949 2020 sa fa'!B78</f>
        <v>4.1604206137691663E-3</v>
      </c>
      <c r="L78" s="2"/>
      <c r="M78" s="2"/>
      <c r="N78" s="5">
        <f>+'1949 2020 sa fa'!N78/'1949 2020 sa fa'!B78</f>
        <v>2.7898717432863859E-2</v>
      </c>
      <c r="O78" s="2"/>
      <c r="P78" s="2"/>
      <c r="Q78" s="5">
        <f>+'1949 2020 sa fa'!Q78/'1949 2020 sa fa'!B78</f>
        <v>2.2301096291008023E-2</v>
      </c>
      <c r="R78" s="2"/>
      <c r="S78" s="2"/>
      <c r="T78" s="5">
        <f>+'1949 2020 sa fa'!T78/'1949 2020 sa fa'!B78</f>
        <v>0.23323842693167068</v>
      </c>
      <c r="U78" s="2"/>
      <c r="V78" s="2"/>
      <c r="W78" s="5">
        <f>+'1949 2020 sa fa'!W78/'1949 2020 sa fa'!B78</f>
        <v>0.3865072649087587</v>
      </c>
      <c r="X78" s="2"/>
      <c r="Y78" s="2"/>
      <c r="Z78" s="5">
        <f>+'1949 2020 sa fa'!Z78/'1949 2020 sa fa'!B78</f>
        <v>3.5939350500501496E-2</v>
      </c>
      <c r="AA78" s="2"/>
      <c r="AB78" s="2"/>
      <c r="AC78" s="5">
        <f>+'1949 2020 sa fa'!AC78/'1949 2020 sa fa'!B78</f>
        <v>3.0770917979238546E-2</v>
      </c>
      <c r="AD78" s="2"/>
      <c r="AE78" s="2"/>
      <c r="AF78" s="5">
        <f>+'1949 2020 sa fa'!AF78/'1949 2020 sa fa'!B78</f>
        <v>0.10940375670438093</v>
      </c>
      <c r="AG78" s="2"/>
      <c r="AH78" s="2"/>
      <c r="AI78" s="5">
        <f>+'1949 2020 sa fa'!AI78/'1949 2020 sa fa'!B78</f>
        <v>0.13115868051604096</v>
      </c>
    </row>
    <row r="79" spans="1:35" x14ac:dyDescent="0.2">
      <c r="A79">
        <v>2010</v>
      </c>
      <c r="B79" s="5">
        <f>+'1949 2020 sa fa'!B79/'1949 2020 sa fa'!B79</f>
        <v>1</v>
      </c>
      <c r="C79" s="2"/>
      <c r="D79" s="2"/>
      <c r="E79" s="5">
        <f>+'1949 2020 sa fa'!E79/'1949 2020 sa fa'!B79</f>
        <v>1.534973663202949E-2</v>
      </c>
      <c r="F79" s="2"/>
      <c r="G79" s="2"/>
      <c r="H79" s="2"/>
      <c r="I79" s="2"/>
      <c r="J79" s="2"/>
      <c r="K79" s="5">
        <f>+'1949 2020 sa fa'!K79/'1949 2020 sa fa'!B79</f>
        <v>4.1663537250133612E-3</v>
      </c>
      <c r="L79" s="2"/>
      <c r="M79" s="2"/>
      <c r="N79" s="5">
        <f>+'1949 2020 sa fa'!N79/'1949 2020 sa fa'!B79</f>
        <v>2.7703732074030634E-2</v>
      </c>
      <c r="O79" s="2"/>
      <c r="P79" s="2"/>
      <c r="Q79" s="5">
        <f>+'1949 2020 sa fa'!Q79/'1949 2020 sa fa'!B79</f>
        <v>2.2144917873621602E-2</v>
      </c>
      <c r="R79" s="2"/>
      <c r="S79" s="2"/>
      <c r="T79" s="5">
        <f>+'1949 2020 sa fa'!T79/'1949 2020 sa fa'!B79</f>
        <v>0.2331804472447421</v>
      </c>
      <c r="U79" s="2"/>
      <c r="V79" s="2"/>
      <c r="W79" s="5">
        <f>+'1949 2020 sa fa'!W79/'1949 2020 sa fa'!B79</f>
        <v>0.386265465762752</v>
      </c>
      <c r="X79" s="2"/>
      <c r="Y79" s="2"/>
      <c r="Z79" s="5">
        <f>+'1949 2020 sa fa'!Z79/'1949 2020 sa fa'!B79</f>
        <v>3.5904136517176721E-2</v>
      </c>
      <c r="AA79" s="2"/>
      <c r="AB79" s="2"/>
      <c r="AC79" s="5">
        <f>+'1949 2020 sa fa'!AC79/'1949 2020 sa fa'!B79</f>
        <v>3.0919468550672465E-2</v>
      </c>
      <c r="AD79" s="2"/>
      <c r="AE79" s="2"/>
      <c r="AF79" s="5">
        <f>+'1949 2020 sa fa'!AF79/'1949 2020 sa fa'!B79</f>
        <v>0.10976453240753184</v>
      </c>
      <c r="AG79" s="2"/>
      <c r="AH79" s="2"/>
      <c r="AI79" s="5">
        <f>+'1949 2020 sa fa'!AI79/'1949 2020 sa fa'!B79</f>
        <v>0.13133033422991974</v>
      </c>
    </row>
    <row r="80" spans="1:35" x14ac:dyDescent="0.2">
      <c r="A80">
        <v>2011</v>
      </c>
      <c r="B80" s="5">
        <f>+'1949 2020 sa fa'!B80/'1949 2020 sa fa'!B80</f>
        <v>1</v>
      </c>
      <c r="C80" s="2"/>
      <c r="D80" s="2"/>
      <c r="E80" s="5">
        <f>+'1949 2020 sa fa'!E80/'1949 2020 sa fa'!B80</f>
        <v>1.5288133342728806E-2</v>
      </c>
      <c r="F80" s="2"/>
      <c r="G80" s="2"/>
      <c r="H80" s="2"/>
      <c r="I80" s="2"/>
      <c r="J80" s="2"/>
      <c r="K80" s="5">
        <f>+'1949 2020 sa fa'!K80/'1949 2020 sa fa'!B80</f>
        <v>4.1941275575244638E-3</v>
      </c>
      <c r="L80" s="2"/>
      <c r="M80" s="2"/>
      <c r="N80" s="5">
        <f>+'1949 2020 sa fa'!N80/'1949 2020 sa fa'!B80</f>
        <v>2.7501238979488557E-2</v>
      </c>
      <c r="O80" s="2"/>
      <c r="P80" s="2"/>
      <c r="Q80" s="5">
        <f>+'1949 2020 sa fa'!Q80/'1949 2020 sa fa'!B80</f>
        <v>2.1999675040867396E-2</v>
      </c>
      <c r="R80" s="2"/>
      <c r="S80" s="2"/>
      <c r="T80" s="5">
        <f>+'1949 2020 sa fa'!T80/'1949 2020 sa fa'!B80</f>
        <v>0.23316854372301835</v>
      </c>
      <c r="U80" s="2"/>
      <c r="V80" s="2"/>
      <c r="W80" s="5">
        <f>+'1949 2020 sa fa'!W80/'1949 2020 sa fa'!B80</f>
        <v>0.38621055138809379</v>
      </c>
      <c r="X80" s="2"/>
      <c r="Y80" s="2"/>
      <c r="Z80" s="5">
        <f>+'1949 2020 sa fa'!Z80/'1949 2020 sa fa'!B80</f>
        <v>3.5923940927321547E-2</v>
      </c>
      <c r="AA80" s="2"/>
      <c r="AB80" s="2"/>
      <c r="AC80" s="5">
        <f>+'1949 2020 sa fa'!AC80/'1949 2020 sa fa'!B80</f>
        <v>3.1050165420504688E-2</v>
      </c>
      <c r="AD80" s="2"/>
      <c r="AE80" s="2"/>
      <c r="AF80" s="5">
        <f>+'1949 2020 sa fa'!AF80/'1949 2020 sa fa'!B80</f>
        <v>0.11036354657369031</v>
      </c>
      <c r="AG80" s="2"/>
      <c r="AH80" s="2"/>
      <c r="AI80" s="5">
        <f>+'1949 2020 sa fa'!AI80/'1949 2020 sa fa'!B80</f>
        <v>0.13100683753615752</v>
      </c>
    </row>
    <row r="81" spans="1:37" x14ac:dyDescent="0.2">
      <c r="A81">
        <v>2012</v>
      </c>
      <c r="B81" s="5">
        <f>+'1949 2020 sa fa'!B81/'1949 2020 sa fa'!B81</f>
        <v>1</v>
      </c>
      <c r="C81" s="2"/>
      <c r="D81" s="2"/>
      <c r="E81" s="5">
        <f>+'1949 2020 sa fa'!E81/'1949 2020 sa fa'!B81</f>
        <v>1.5149402692821076E-2</v>
      </c>
      <c r="F81" s="2"/>
      <c r="G81" s="2"/>
      <c r="H81" s="2"/>
      <c r="I81" s="2"/>
      <c r="J81" s="2"/>
      <c r="K81" s="5">
        <f>+'1949 2020 sa fa'!K81/'1949 2020 sa fa'!B81</f>
        <v>4.1748985519507679E-3</v>
      </c>
      <c r="L81" s="2"/>
      <c r="M81" s="2"/>
      <c r="N81" s="5">
        <f>+'1949 2020 sa fa'!N81/'1949 2020 sa fa'!B81</f>
        <v>2.719217784929704E-2</v>
      </c>
      <c r="O81" s="2"/>
      <c r="P81" s="2"/>
      <c r="Q81" s="5">
        <f>+'1949 2020 sa fa'!Q81/'1949 2020 sa fa'!B81</f>
        <v>2.1777413850631696E-2</v>
      </c>
      <c r="R81" s="2"/>
      <c r="S81" s="2"/>
      <c r="T81" s="5">
        <f>+'1949 2020 sa fa'!T81/'1949 2020 sa fa'!B81</f>
        <v>0.23268429315281242</v>
      </c>
      <c r="U81" s="2"/>
      <c r="V81" s="2"/>
      <c r="W81" s="5">
        <f>+'1949 2020 sa fa'!W81/'1949 2020 sa fa'!B81</f>
        <v>0.38599975914046813</v>
      </c>
      <c r="X81" s="2"/>
      <c r="Y81" s="2"/>
      <c r="Z81" s="5">
        <f>+'1949 2020 sa fa'!Z81/'1949 2020 sa fa'!B81</f>
        <v>3.5978284657118324E-2</v>
      </c>
      <c r="AA81" s="2"/>
      <c r="AB81" s="2"/>
      <c r="AC81" s="5">
        <f>+'1949 2020 sa fa'!AC81/'1949 2020 sa fa'!B81</f>
        <v>3.1251826410204499E-2</v>
      </c>
      <c r="AD81" s="2"/>
      <c r="AE81" s="2"/>
      <c r="AF81" s="5">
        <f>+'1949 2020 sa fa'!AF81/'1949 2020 sa fa'!B81</f>
        <v>0.11167465143352429</v>
      </c>
      <c r="AG81" s="2"/>
      <c r="AH81" s="2"/>
      <c r="AI81" s="5">
        <f>+'1949 2020 sa fa'!AI81/'1949 2020 sa fa'!B81</f>
        <v>0.13082643739831995</v>
      </c>
    </row>
    <row r="82" spans="1:37" x14ac:dyDescent="0.2">
      <c r="A82">
        <v>2013</v>
      </c>
      <c r="B82" s="5">
        <f>+'1949 2020 sa fa'!B82/'1949 2020 sa fa'!B82</f>
        <v>1</v>
      </c>
      <c r="C82" s="2"/>
      <c r="D82" s="2"/>
      <c r="E82" s="5">
        <f>+'1949 2020 sa fa'!E82/'1949 2020 sa fa'!B82</f>
        <v>1.5003227378410047E-2</v>
      </c>
      <c r="F82" s="2"/>
      <c r="G82" s="2"/>
      <c r="H82" s="2"/>
      <c r="I82" s="2"/>
      <c r="J82" s="2"/>
      <c r="K82" s="5">
        <f>+'1949 2020 sa fa'!K82/'1949 2020 sa fa'!B82</f>
        <v>4.130532308347915E-3</v>
      </c>
      <c r="L82" s="2"/>
      <c r="M82" s="2"/>
      <c r="N82" s="5">
        <f>+'1949 2020 sa fa'!N82/'1949 2020 sa fa'!B82</f>
        <v>2.6827465687235312E-2</v>
      </c>
      <c r="O82" s="2"/>
      <c r="P82" s="2"/>
      <c r="Q82" s="5">
        <f>+'1949 2020 sa fa'!Q82/'1949 2020 sa fa'!B82</f>
        <v>2.1498123739594231E-2</v>
      </c>
      <c r="R82" s="2"/>
      <c r="S82" s="2"/>
      <c r="T82" s="5">
        <f>+'1949 2020 sa fa'!T82/'1949 2020 sa fa'!B82</f>
        <v>0.23188567371133156</v>
      </c>
      <c r="U82" s="2"/>
      <c r="V82" s="2"/>
      <c r="W82" s="5">
        <f>+'1949 2020 sa fa'!W82/'1949 2020 sa fa'!B82</f>
        <v>0.38562845122533701</v>
      </c>
      <c r="X82" s="2"/>
      <c r="Y82" s="2"/>
      <c r="Z82" s="5">
        <f>+'1949 2020 sa fa'!Z82/'1949 2020 sa fa'!B82</f>
        <v>3.6002920997929871E-2</v>
      </c>
      <c r="AA82" s="2"/>
      <c r="AB82" s="2"/>
      <c r="AC82" s="5">
        <f>+'1949 2020 sa fa'!AC82/'1949 2020 sa fa'!B82</f>
        <v>3.1429602043902022E-2</v>
      </c>
      <c r="AD82" s="2"/>
      <c r="AE82" s="2"/>
      <c r="AF82" s="5">
        <f>+'1949 2020 sa fa'!AF82/'1949 2020 sa fa'!B82</f>
        <v>0.11373201863771916</v>
      </c>
      <c r="AG82" s="2"/>
      <c r="AH82" s="2"/>
      <c r="AI82" s="5">
        <f>+'1949 2020 sa fa'!AI82/'1949 2020 sa fa'!B82</f>
        <v>0.13057671502661131</v>
      </c>
    </row>
    <row r="83" spans="1:37" x14ac:dyDescent="0.2">
      <c r="A83">
        <v>2014</v>
      </c>
      <c r="B83" s="5">
        <f>+'1949 2020 sa fa'!B83/'1949 2020 sa fa'!B83</f>
        <v>1</v>
      </c>
      <c r="C83" s="2"/>
      <c r="D83" s="2"/>
      <c r="E83" s="5">
        <f>+'1949 2020 sa fa'!E83/'1949 2020 sa fa'!B83</f>
        <v>1.4869307034786883E-2</v>
      </c>
      <c r="F83" s="2"/>
      <c r="G83" s="2"/>
      <c r="H83" s="2"/>
      <c r="I83" s="2"/>
      <c r="J83" s="2"/>
      <c r="K83" s="5">
        <f>+'1949 2020 sa fa'!K83/'1949 2020 sa fa'!B83</f>
        <v>4.106193078508757E-3</v>
      </c>
      <c r="L83" s="2"/>
      <c r="M83" s="2"/>
      <c r="N83" s="5">
        <f>+'1949 2020 sa fa'!N83/'1949 2020 sa fa'!B83</f>
        <v>2.6514697421845989E-2</v>
      </c>
      <c r="O83" s="2"/>
      <c r="P83" s="2"/>
      <c r="Q83" s="5">
        <f>+'1949 2020 sa fa'!Q83/'1949 2020 sa fa'!B83</f>
        <v>2.1238007856290025E-2</v>
      </c>
      <c r="R83" s="2"/>
      <c r="S83" s="2"/>
      <c r="T83" s="5">
        <f>+'1949 2020 sa fa'!T83/'1949 2020 sa fa'!B83</f>
        <v>0.23105255645730555</v>
      </c>
      <c r="U83" s="2"/>
      <c r="V83" s="2"/>
      <c r="W83" s="5">
        <f>+'1949 2020 sa fa'!W83/'1949 2020 sa fa'!B83</f>
        <v>0.38498075212320981</v>
      </c>
      <c r="X83" s="2"/>
      <c r="Y83" s="2"/>
      <c r="Z83" s="5">
        <f>+'1949 2020 sa fa'!Z83/'1949 2020 sa fa'!B83</f>
        <v>3.6046136371029769E-2</v>
      </c>
      <c r="AA83" s="2"/>
      <c r="AB83" s="2"/>
      <c r="AC83" s="5">
        <f>+'1949 2020 sa fa'!AC83/'1949 2020 sa fa'!B83</f>
        <v>3.1535894906671517E-2</v>
      </c>
      <c r="AD83" s="2"/>
      <c r="AE83" s="2"/>
      <c r="AF83" s="5">
        <f>+'1949 2020 sa fa'!AF83/'1949 2020 sa fa'!B83</f>
        <v>0.11561490828793909</v>
      </c>
      <c r="AG83" s="2"/>
      <c r="AH83" s="2"/>
      <c r="AI83" s="5">
        <f>+'1949 2020 sa fa'!AI83/'1949 2020 sa fa'!B83</f>
        <v>0.13075605732072751</v>
      </c>
    </row>
    <row r="84" spans="1:37" x14ac:dyDescent="0.2">
      <c r="A84">
        <v>2015</v>
      </c>
      <c r="B84" s="5">
        <f>+'1949 2020 sa fa'!B84/'1949 2020 sa fa'!B84</f>
        <v>1</v>
      </c>
      <c r="C84" s="2"/>
      <c r="D84" s="2"/>
      <c r="E84" s="5">
        <f>+'1949 2020 sa fa'!E84/'1949 2020 sa fa'!B84</f>
        <v>1.4757965761430129E-2</v>
      </c>
      <c r="F84" s="2"/>
      <c r="G84" s="2"/>
      <c r="H84" s="2"/>
      <c r="I84" s="2"/>
      <c r="J84" s="2"/>
      <c r="K84" s="5">
        <f>+'1949 2020 sa fa'!K84/'1949 2020 sa fa'!B84</f>
        <v>4.0965868065128445E-3</v>
      </c>
      <c r="L84" s="2"/>
      <c r="M84" s="2"/>
      <c r="N84" s="5">
        <f>+'1949 2020 sa fa'!N84/'1949 2020 sa fa'!B84</f>
        <v>2.6276275962001324E-2</v>
      </c>
      <c r="O84" s="2"/>
      <c r="P84" s="2"/>
      <c r="Q84" s="5">
        <f>+'1949 2020 sa fa'!Q84/'1949 2020 sa fa'!B84</f>
        <v>2.1040779361469846E-2</v>
      </c>
      <c r="R84" s="2"/>
      <c r="S84" s="2"/>
      <c r="T84" s="5">
        <f>+'1949 2020 sa fa'!T84/'1949 2020 sa fa'!B84</f>
        <v>0.2303749111875017</v>
      </c>
      <c r="U84" s="2"/>
      <c r="V84" s="2"/>
      <c r="W84" s="5">
        <f>+'1949 2020 sa fa'!W84/'1949 2020 sa fa'!B84</f>
        <v>0.38483477282210155</v>
      </c>
      <c r="X84" s="2"/>
      <c r="Y84" s="2"/>
      <c r="Z84" s="5">
        <f>+'1949 2020 sa fa'!Z84/'1949 2020 sa fa'!B84</f>
        <v>3.6152139259671798E-2</v>
      </c>
      <c r="AA84" s="2"/>
      <c r="AB84" s="2"/>
      <c r="AC84" s="5">
        <f>+'1949 2020 sa fa'!AC84/'1949 2020 sa fa'!B84</f>
        <v>3.1567699424263101E-2</v>
      </c>
      <c r="AD84" s="2"/>
      <c r="AE84" s="2"/>
      <c r="AF84" s="5">
        <f>+'1949 2020 sa fa'!AF84/'1949 2020 sa fa'!B84</f>
        <v>0.11658481781615485</v>
      </c>
      <c r="AG84" s="2"/>
      <c r="AH84" s="2"/>
      <c r="AI84" s="5">
        <f>+'1949 2020 sa fa'!AI84/'1949 2020 sa fa'!B84</f>
        <v>0.13101785520875972</v>
      </c>
    </row>
    <row r="85" spans="1:37" x14ac:dyDescent="0.2">
      <c r="A85">
        <v>2016</v>
      </c>
      <c r="B85" s="5">
        <f>+'1949 2020 sa fa'!B85/'1949 2020 sa fa'!B85</f>
        <v>1</v>
      </c>
      <c r="C85" s="2"/>
      <c r="D85" s="2"/>
      <c r="E85" s="5">
        <f>+'1949 2020 sa fa'!E85/'1949 2020 sa fa'!B85</f>
        <v>1.4623212209900321E-2</v>
      </c>
      <c r="F85" s="2"/>
      <c r="G85" s="2"/>
      <c r="H85" s="2"/>
      <c r="I85" s="2"/>
      <c r="J85" s="2"/>
      <c r="K85" s="5">
        <f>+'1949 2020 sa fa'!K85/'1949 2020 sa fa'!B85</f>
        <v>4.1217050102077494E-3</v>
      </c>
      <c r="L85" s="2"/>
      <c r="M85" s="2"/>
      <c r="N85" s="5">
        <f>+'1949 2020 sa fa'!N85/'1949 2020 sa fa'!B85</f>
        <v>2.6158234073092319E-2</v>
      </c>
      <c r="O85" s="2"/>
      <c r="P85" s="2"/>
      <c r="Q85" s="5">
        <f>+'1949 2020 sa fa'!Q85/'1949 2020 sa fa'!B85</f>
        <v>2.0884937830839129E-2</v>
      </c>
      <c r="R85" s="2"/>
      <c r="S85" s="2"/>
      <c r="T85" s="5">
        <f>+'1949 2020 sa fa'!T85/'1949 2020 sa fa'!B85</f>
        <v>0.22947687502667891</v>
      </c>
      <c r="U85" s="2"/>
      <c r="V85" s="2"/>
      <c r="W85" s="5">
        <f>+'1949 2020 sa fa'!W85/'1949 2020 sa fa'!B85</f>
        <v>0.38539839012167348</v>
      </c>
      <c r="X85" s="2"/>
      <c r="Y85" s="2"/>
      <c r="Z85" s="5">
        <f>+'1949 2020 sa fa'!Z85/'1949 2020 sa fa'!B85</f>
        <v>3.6347149964742483E-2</v>
      </c>
      <c r="AA85" s="2"/>
      <c r="AB85" s="2"/>
      <c r="AC85" s="5">
        <f>+'1949 2020 sa fa'!AC85/'1949 2020 sa fa'!B85</f>
        <v>3.1672426369249752E-2</v>
      </c>
      <c r="AD85" s="2"/>
      <c r="AE85" s="2"/>
      <c r="AF85" s="5">
        <f>+'1949 2020 sa fa'!AF85/'1949 2020 sa fa'!B85</f>
        <v>0.11681848228647417</v>
      </c>
      <c r="AG85" s="2"/>
      <c r="AH85" s="2"/>
      <c r="AI85" s="5">
        <f>+'1949 2020 sa fa'!AI85/'1949 2020 sa fa'!B85</f>
        <v>0.13119288438941729</v>
      </c>
    </row>
    <row r="86" spans="1:37" x14ac:dyDescent="0.2">
      <c r="A86">
        <v>2017</v>
      </c>
      <c r="B86" s="5">
        <f>+'1949 2020 sa fa'!B86/'1949 2020 sa fa'!B86</f>
        <v>1</v>
      </c>
      <c r="C86" s="2"/>
      <c r="D86" s="2"/>
      <c r="E86" s="5">
        <f>+'1949 2020 sa fa'!E86/'1949 2020 sa fa'!B86</f>
        <v>1.4406009706363581E-2</v>
      </c>
      <c r="F86" s="2"/>
      <c r="G86" s="2"/>
      <c r="H86" s="2"/>
      <c r="I86" s="2"/>
      <c r="J86" s="2"/>
      <c r="K86" s="5">
        <f>+'1949 2020 sa fa'!K86/'1949 2020 sa fa'!B86</f>
        <v>4.1413494679087438E-3</v>
      </c>
      <c r="L86" s="2"/>
      <c r="M86" s="2"/>
      <c r="N86" s="5">
        <f>+'1949 2020 sa fa'!N86/'1949 2020 sa fa'!B86</f>
        <v>2.5985257797308564E-2</v>
      </c>
      <c r="O86" s="2"/>
      <c r="P86" s="2"/>
      <c r="Q86" s="5">
        <f>+'1949 2020 sa fa'!Q86/'1949 2020 sa fa'!B86</f>
        <v>2.0694488459122206E-2</v>
      </c>
      <c r="R86" s="2"/>
      <c r="S86" s="2"/>
      <c r="T86" s="5">
        <f>+'1949 2020 sa fa'!T86/'1949 2020 sa fa'!B86</f>
        <v>0.22866990902248968</v>
      </c>
      <c r="U86" s="2"/>
      <c r="V86" s="2"/>
      <c r="W86" s="5">
        <f>+'1949 2020 sa fa'!W86/'1949 2020 sa fa'!B86</f>
        <v>0.38665554940583524</v>
      </c>
      <c r="X86" s="2"/>
      <c r="Y86" s="2"/>
      <c r="Z86" s="5">
        <f>+'1949 2020 sa fa'!Z86/'1949 2020 sa fa'!B86</f>
        <v>3.6452707159891733E-2</v>
      </c>
      <c r="AA86" s="2"/>
      <c r="AB86" s="2"/>
      <c r="AC86" s="5">
        <f>+'1949 2020 sa fa'!AC86/'1949 2020 sa fa'!B86</f>
        <v>3.1707594210245195E-2</v>
      </c>
      <c r="AD86" s="2"/>
      <c r="AE86" s="2"/>
      <c r="AF86" s="5">
        <f>+'1949 2020 sa fa'!AF86/'1949 2020 sa fa'!B86</f>
        <v>0.11676267594796493</v>
      </c>
      <c r="AG86" s="2"/>
      <c r="AH86" s="2"/>
      <c r="AI86" s="5">
        <f>+'1949 2020 sa fa'!AI86/'1949 2020 sa fa'!B86</f>
        <v>0.1312288631362199</v>
      </c>
    </row>
    <row r="87" spans="1:37" x14ac:dyDescent="0.2">
      <c r="A87">
        <v>2018</v>
      </c>
      <c r="B87" s="5">
        <f>+'1949 2020 sa fa'!B87/'1949 2020 sa fa'!B87</f>
        <v>1</v>
      </c>
      <c r="C87" s="2"/>
      <c r="D87" s="2"/>
      <c r="E87" s="5">
        <f>+'1949 2020 sa fa'!E87/'1949 2020 sa fa'!B87</f>
        <v>1.4179346447493116E-2</v>
      </c>
      <c r="F87" s="2"/>
      <c r="G87" s="2"/>
      <c r="H87" s="2"/>
      <c r="I87" s="2"/>
      <c r="J87" s="2"/>
      <c r="K87" s="5">
        <f>+'1949 2020 sa fa'!K87/'1949 2020 sa fa'!B87</f>
        <v>4.1385475067730691E-3</v>
      </c>
      <c r="L87" s="2"/>
      <c r="M87" s="2"/>
      <c r="N87" s="5">
        <f>+'1949 2020 sa fa'!N87/'1949 2020 sa fa'!B87</f>
        <v>2.5857315456572202E-2</v>
      </c>
      <c r="O87" s="2"/>
      <c r="P87" s="2"/>
      <c r="Q87" s="5">
        <f>+'1949 2020 sa fa'!Q87/'1949 2020 sa fa'!B87</f>
        <v>2.0782336456066662E-2</v>
      </c>
      <c r="R87" s="2"/>
      <c r="S87" s="2"/>
      <c r="T87" s="5">
        <f>+'1949 2020 sa fa'!T87/'1949 2020 sa fa'!B87</f>
        <v>0.22667469720501546</v>
      </c>
      <c r="U87" s="2"/>
      <c r="V87" s="2"/>
      <c r="W87" s="5">
        <f>+'1949 2020 sa fa'!W87/'1949 2020 sa fa'!B87</f>
        <v>0.38604150235026524</v>
      </c>
      <c r="X87" s="2"/>
      <c r="Y87" s="2"/>
      <c r="Z87" s="5">
        <f>+'1949 2020 sa fa'!Z87/'1949 2020 sa fa'!B87</f>
        <v>3.6498543187894576E-2</v>
      </c>
      <c r="AA87" s="2"/>
      <c r="AB87" s="2"/>
      <c r="AC87" s="5">
        <f>+'1949 2020 sa fa'!AC87/'1949 2020 sa fa'!B87</f>
        <v>3.1343893721487055E-2</v>
      </c>
      <c r="AD87" s="2"/>
      <c r="AE87" s="2"/>
      <c r="AF87" s="5">
        <f>+'1949 2020 sa fa'!AF87/'1949 2020 sa fa'!B87</f>
        <v>0.11596531385873825</v>
      </c>
      <c r="AG87" s="2"/>
      <c r="AH87" s="2"/>
      <c r="AI87" s="5">
        <f>+'1949 2020 sa fa'!AI87/'1949 2020 sa fa'!B87</f>
        <v>0.13518014131754608</v>
      </c>
    </row>
    <row r="88" spans="1:37" x14ac:dyDescent="0.2">
      <c r="A88">
        <v>2019</v>
      </c>
      <c r="B88" s="5">
        <f>+'1949 2020 sa fa'!B88/'1949 2020 sa fa'!B88</f>
        <v>1</v>
      </c>
      <c r="C88" s="2"/>
      <c r="D88" s="2"/>
      <c r="E88" s="5">
        <f>+'1949 2020 sa fa'!E88/'1949 2020 sa fa'!B88</f>
        <v>1.3924684194431658E-2</v>
      </c>
      <c r="F88" s="2"/>
      <c r="G88" s="2"/>
      <c r="H88" s="2"/>
      <c r="I88" s="2"/>
      <c r="J88" s="2"/>
      <c r="K88" s="5">
        <f>+'1949 2020 sa fa'!K88/'1949 2020 sa fa'!B88</f>
        <v>4.183236071538545E-3</v>
      </c>
      <c r="L88" s="2"/>
      <c r="M88" s="2"/>
      <c r="N88" s="5">
        <f>+'1949 2020 sa fa'!N88/'1949 2020 sa fa'!B88</f>
        <v>2.5795682559463122E-2</v>
      </c>
      <c r="O88" s="2"/>
      <c r="P88" s="2"/>
      <c r="Q88" s="5">
        <f>+'1949 2020 sa fa'!Q88/'1949 2020 sa fa'!B88</f>
        <v>2.0665019142730008E-2</v>
      </c>
      <c r="R88" s="2"/>
      <c r="S88" s="2"/>
      <c r="T88" s="5">
        <f>+'1949 2020 sa fa'!T88/'1949 2020 sa fa'!B88</f>
        <v>0.22614891492609443</v>
      </c>
      <c r="U88" s="2"/>
      <c r="V88" s="2"/>
      <c r="W88" s="5">
        <f>+'1949 2020 sa fa'!W88/'1949 2020 sa fa'!B88</f>
        <v>0.3868956835596391</v>
      </c>
      <c r="X88" s="2"/>
      <c r="Y88" s="2"/>
      <c r="Z88" s="5">
        <f>+'1949 2020 sa fa'!Z88/'1949 2020 sa fa'!B88</f>
        <v>3.643034636094479E-2</v>
      </c>
      <c r="AA88" s="2"/>
      <c r="AB88" s="2"/>
      <c r="AC88" s="5">
        <f>+'1949 2020 sa fa'!AC88/'1949 2020 sa fa'!B88</f>
        <v>3.1183731690661316E-2</v>
      </c>
      <c r="AD88" s="2"/>
      <c r="AE88" s="2"/>
      <c r="AF88" s="5">
        <f>+'1949 2020 sa fa'!AF88/'1949 2020 sa fa'!B88</f>
        <v>0.11602291509591156</v>
      </c>
      <c r="AG88" s="2"/>
      <c r="AH88" s="2"/>
      <c r="AI88" s="5">
        <f>+'1949 2020 sa fa'!AI88/'1949 2020 sa fa'!B88</f>
        <v>0.13542156779501413</v>
      </c>
    </row>
    <row r="89" spans="1:37" x14ac:dyDescent="0.2">
      <c r="A89">
        <v>2020</v>
      </c>
      <c r="B89" s="5">
        <f>+'1949 2020 sa fa'!B89/'1949 2020 sa fa'!B89</f>
        <v>1</v>
      </c>
      <c r="C89" s="5">
        <f>+'1949 2020 sa fa'!C89/'1949 2020 sa fa'!C89</f>
        <v>1</v>
      </c>
      <c r="D89" s="5">
        <f>+'1949 2020 sa fa'!D89/'1949 2020 sa fa'!D89</f>
        <v>1</v>
      </c>
      <c r="E89" s="5">
        <f>+'1949 2020 sa fa'!E89/'1949 2020 sa fa'!B89</f>
        <v>1.3737659003740485E-2</v>
      </c>
      <c r="F89" s="5">
        <f>+'1949 2020 sa fa'!F89/'1949 2020 sa fa'!C89</f>
        <v>1.3737659003740485E-2</v>
      </c>
      <c r="G89" s="5">
        <f>+'1949 2020 sa fa'!G89/'1949 2020 sa fa'!D89</f>
        <v>1.3737659003740485E-2</v>
      </c>
      <c r="H89" s="5">
        <f>+'1949 2020 sa fa'!H89/'1949 2020 sa fa'!C89</f>
        <v>1.3737659003740485E-2</v>
      </c>
      <c r="I89" s="5">
        <f>+'1949 2020 sa fa'!I89/'1949 2020 sa fa'!C89</f>
        <v>1.3737659003740485E-2</v>
      </c>
      <c r="J89" s="5">
        <f>+'1949 2020 sa fa'!J89/'1949 2020 sa fa'!C89</f>
        <v>1.3737659003740485E-2</v>
      </c>
      <c r="K89" s="5">
        <f>+'1949 2020 sa fa'!K89/'1949 2020 sa fa'!B89</f>
        <v>4.2000789470125147E-3</v>
      </c>
      <c r="L89" s="5">
        <f>+'1949 2020 sa fa'!L89/'1949 2020 sa fa'!C89</f>
        <v>4.2000789470125147E-3</v>
      </c>
      <c r="M89" s="5">
        <f>+'1949 2020 sa fa'!M89/'1949 2020 sa fa'!D89</f>
        <v>4.2000789470125147E-3</v>
      </c>
      <c r="N89" s="5">
        <f>+'1949 2020 sa fa'!N89/'1949 2020 sa fa'!B89</f>
        <v>2.5768842705313409E-2</v>
      </c>
      <c r="O89" s="5">
        <f>+'1949 2020 sa fa'!O89/'1949 2020 sa fa'!C89</f>
        <v>2.5768842705313409E-2</v>
      </c>
      <c r="P89" s="5">
        <f>+'1949 2020 sa fa'!P89/'1949 2020 sa fa'!D89</f>
        <v>2.5768842705313409E-2</v>
      </c>
      <c r="Q89" s="5">
        <f>+'1949 2020 sa fa'!Q89/'1949 2020 sa fa'!B89</f>
        <v>2.056232354077088E-2</v>
      </c>
      <c r="R89" s="5">
        <f>+'1949 2020 sa fa'!R89/'1949 2020 sa fa'!C89</f>
        <v>2.056232354077088E-2</v>
      </c>
      <c r="S89" s="5">
        <f>+'1949 2020 sa fa'!S89/'1949 2020 sa fa'!D89</f>
        <v>2.056232354077088E-2</v>
      </c>
      <c r="T89" s="5">
        <f>+'1949 2020 sa fa'!T89/'1949 2020 sa fa'!B89</f>
        <v>0.22561550594683816</v>
      </c>
      <c r="U89" s="5">
        <f>+'1949 2020 sa fa'!U89/'1949 2020 sa fa'!C89</f>
        <v>0.22561550594683816</v>
      </c>
      <c r="V89" s="5">
        <f>+'1949 2020 sa fa'!V89/'1949 2020 sa fa'!D89</f>
        <v>0.22561550594683816</v>
      </c>
      <c r="W89" s="5">
        <f>+'1949 2020 sa fa'!W89/'1949 2020 sa fa'!B89</f>
        <v>0.38768377137909255</v>
      </c>
      <c r="X89" s="5">
        <f>+'1949 2020 sa fa'!X89/'1949 2020 sa fa'!C89</f>
        <v>0.38768377137909255</v>
      </c>
      <c r="Y89" s="5">
        <f>+'1949 2020 sa fa'!Y89/'1949 2020 sa fa'!D89</f>
        <v>0.38768377137909255</v>
      </c>
      <c r="Z89" s="5">
        <f>+'1949 2020 sa fa'!Z89/'1949 2020 sa fa'!B89</f>
        <v>3.6291392254930756E-2</v>
      </c>
      <c r="AA89" s="5">
        <f>+'1949 2020 sa fa'!AA89/'1949 2020 sa fa'!C89</f>
        <v>3.6291392254930756E-2</v>
      </c>
      <c r="AB89" s="5">
        <f>+'1949 2020 sa fa'!AB89/'1949 2020 sa fa'!D89</f>
        <v>3.6291392254930756E-2</v>
      </c>
      <c r="AC89" s="5">
        <f>+'1949 2020 sa fa'!AC89/'1949 2020 sa fa'!B89</f>
        <v>3.1013646066365905E-2</v>
      </c>
      <c r="AD89" s="5">
        <f>+'1949 2020 sa fa'!AD89/'1949 2020 sa fa'!C89</f>
        <v>3.1013646066365905E-2</v>
      </c>
      <c r="AE89" s="5">
        <f>+'1949 2020 sa fa'!AE89/'1949 2020 sa fa'!D89</f>
        <v>3.1013646066365905E-2</v>
      </c>
      <c r="AF89" s="5">
        <f>+'1949 2020 sa fa'!AF89/'1949 2020 sa fa'!B89</f>
        <v>0.11634912008707853</v>
      </c>
      <c r="AG89" s="5">
        <f>+'1949 2020 sa fa'!AG89/'1949 2020 sa fa'!C89</f>
        <v>0.11634912008707853</v>
      </c>
      <c r="AH89" s="5">
        <f>+'1949 2020 sa fa'!AH89/'1949 2020 sa fa'!D89</f>
        <v>0.11634912008707853</v>
      </c>
      <c r="AI89" s="5">
        <f>+'1949 2020 sa fa'!AI89/'1949 2020 sa fa'!B89</f>
        <v>0.1354474349035783</v>
      </c>
      <c r="AJ89" s="5">
        <f>+'1949 2020 sa fa'!AJ89/'1949 2020 sa fa'!C89</f>
        <v>0.1354474349035783</v>
      </c>
      <c r="AK89" s="5">
        <f>+'1949 2020 sa fa'!AK89/'1949 2020 sa fa'!D89</f>
        <v>0.1354474349035783</v>
      </c>
    </row>
    <row r="90" spans="1:37" x14ac:dyDescent="0.2">
      <c r="A90">
        <f>+'slow age'!A19</f>
        <v>2021</v>
      </c>
      <c r="C90" s="5">
        <f>+'1949 2020 sa fa'!C90/'1949 2020 sa fa'!C90</f>
        <v>1</v>
      </c>
      <c r="D90" s="5">
        <f>+'1949 2020 sa fa'!D90/'1949 2020 sa fa'!D90</f>
        <v>1</v>
      </c>
      <c r="F90" s="5">
        <f>+'1949 2020 sa fa'!F90/'1949 2020 sa fa'!C90</f>
        <v>1.3540785780618517E-2</v>
      </c>
      <c r="G90" s="5">
        <f>+'1949 2020 sa fa'!G90/'1949 2020 sa fa'!D90</f>
        <v>1.3645352150403505E-2</v>
      </c>
      <c r="H90" s="5">
        <f>+'1949 2020 sa fa'!H90/'1949 2020 sa fa'!C90</f>
        <v>1.3505662746237374E-2</v>
      </c>
      <c r="I90" s="5">
        <f>+'1949 2020 sa fa'!I90/'1949 2020 sa fa'!C90</f>
        <v>1.3514093312096954E-2</v>
      </c>
      <c r="J90" s="5">
        <f>+'1949 2020 sa fa'!J90/'1949 2020 sa fa'!C90</f>
        <v>1.352229041613273E-2</v>
      </c>
      <c r="L90" s="5">
        <f>+'1949 2020 sa fa'!L90/'1949 2020 sa fa'!C90</f>
        <v>4.1685905650294943E-3</v>
      </c>
      <c r="M90" s="5">
        <f>+'1949 2020 sa fa'!M90/'1949 2020 sa fa'!D90</f>
        <v>4.162410153654649E-3</v>
      </c>
      <c r="O90" s="5">
        <f>+'1949 2020 sa fa'!O90/'1949 2020 sa fa'!C90</f>
        <v>2.5307261700328404E-2</v>
      </c>
      <c r="P90" s="5">
        <f>+'1949 2020 sa fa'!P90/'1949 2020 sa fa'!D90</f>
        <v>2.539201500043331E-2</v>
      </c>
      <c r="R90" s="5">
        <f>+'1949 2020 sa fa'!R90/'1949 2020 sa fa'!C90</f>
        <v>2.0241140123786645E-2</v>
      </c>
      <c r="S90" s="5">
        <f>+'1949 2020 sa fa'!S90/'1949 2020 sa fa'!D90</f>
        <v>2.0381366058368284E-2</v>
      </c>
      <c r="U90" s="5">
        <f>+'1949 2020 sa fa'!U90/'1949 2020 sa fa'!C90</f>
        <v>0.2228081825775223</v>
      </c>
      <c r="V90" s="5">
        <f>+'1949 2020 sa fa'!V90/'1949 2020 sa fa'!D90</f>
        <v>0.22353061669323432</v>
      </c>
      <c r="X90" s="5">
        <f>+'1949 2020 sa fa'!X90/'1949 2020 sa fa'!C90</f>
        <v>0.38863871004560285</v>
      </c>
      <c r="Y90" s="5">
        <f>+'1949 2020 sa fa'!Y90/'1949 2020 sa fa'!D90</f>
        <v>0.38773441459706032</v>
      </c>
      <c r="AA90" s="5">
        <f>+'1949 2020 sa fa'!AA90/'1949 2020 sa fa'!C90</f>
        <v>3.6477112959206436E-2</v>
      </c>
      <c r="AB90" s="5">
        <f>+'1949 2020 sa fa'!AB90/'1949 2020 sa fa'!D90</f>
        <v>3.6487398533045862E-2</v>
      </c>
      <c r="AD90" s="5">
        <f>+'1949 2020 sa fa'!AD90/'1949 2020 sa fa'!C90</f>
        <v>3.1626295064617047E-2</v>
      </c>
      <c r="AE90" s="5">
        <f>+'1949 2020 sa fa'!AE90/'1949 2020 sa fa'!D90</f>
        <v>3.1689465819653401E-2</v>
      </c>
      <c r="AG90" s="5">
        <f>+'1949 2020 sa fa'!AG90/'1949 2020 sa fa'!C90</f>
        <v>0.11883725635664666</v>
      </c>
      <c r="AH90" s="5">
        <f>+'1949 2020 sa fa'!AH90/'1949 2020 sa fa'!D90</f>
        <v>0.11914734931943938</v>
      </c>
      <c r="AJ90" s="5">
        <f>+'1949 2020 sa fa'!AJ90/'1949 2020 sa fa'!C90</f>
        <v>0.13504988300968607</v>
      </c>
      <c r="AK90" s="5">
        <f>+'1949 2020 sa fa'!AK90/'1949 2020 sa fa'!D90</f>
        <v>0.13450756193062299</v>
      </c>
    </row>
    <row r="91" spans="1:37" x14ac:dyDescent="0.2">
      <c r="A91">
        <f>+'slow age'!A20</f>
        <v>2022</v>
      </c>
      <c r="C91" s="5">
        <f>+'1949 2020 sa fa'!C91/'1949 2020 sa fa'!C91</f>
        <v>1</v>
      </c>
      <c r="D91" s="5">
        <f>+'1949 2020 sa fa'!D91/'1949 2020 sa fa'!D91</f>
        <v>1</v>
      </c>
      <c r="F91" s="5">
        <f>+'1949 2020 sa fa'!F91/'1949 2020 sa fa'!C91</f>
        <v>1.333367482839873E-2</v>
      </c>
      <c r="G91" s="5">
        <f>+'1949 2020 sa fa'!G91/'1949 2020 sa fa'!D91</f>
        <v>1.3474920663020246E-2</v>
      </c>
      <c r="H91" s="5">
        <f>+'1949 2020 sa fa'!H91/'1949 2020 sa fa'!C91</f>
        <v>1.3312647269746953E-2</v>
      </c>
      <c r="I91" s="5">
        <f>+'1949 2020 sa fa'!I91/'1949 2020 sa fa'!C91</f>
        <v>1.333183075504559E-2</v>
      </c>
      <c r="J91" s="5">
        <f>+'1949 2020 sa fa'!J91/'1949 2020 sa fa'!C91</f>
        <v>1.3352755865177748E-2</v>
      </c>
      <c r="L91" s="5">
        <f>+'1949 2020 sa fa'!L91/'1949 2020 sa fa'!C91</f>
        <v>4.1798996004507732E-3</v>
      </c>
      <c r="M91" s="5">
        <f>+'1949 2020 sa fa'!M91/'1949 2020 sa fa'!D91</f>
        <v>4.1705608389023254E-3</v>
      </c>
      <c r="O91" s="5">
        <f>+'1949 2020 sa fa'!O91/'1949 2020 sa fa'!C91</f>
        <v>2.5110132158590308E-2</v>
      </c>
      <c r="P91" s="5">
        <f>+'1949 2020 sa fa'!P91/'1949 2020 sa fa'!D91</f>
        <v>2.522902939438354E-2</v>
      </c>
      <c r="R91" s="5">
        <f>+'1949 2020 sa fa'!R91/'1949 2020 sa fa'!C91</f>
        <v>2.0069664993340845E-2</v>
      </c>
      <c r="S91" s="5">
        <f>+'1949 2020 sa fa'!S91/'1949 2020 sa fa'!D91</f>
        <v>2.0248827843309791E-2</v>
      </c>
      <c r="U91" s="5">
        <f>+'1949 2020 sa fa'!U91/'1949 2020 sa fa'!C91</f>
        <v>0.22160639278762423</v>
      </c>
      <c r="V91" s="5">
        <f>+'1949 2020 sa fa'!V91/'1949 2020 sa fa'!D91</f>
        <v>0.22257309545690029</v>
      </c>
      <c r="X91" s="5">
        <f>+'1949 2020 sa fa'!X91/'1949 2020 sa fa'!C91</f>
        <v>0.3892813236348735</v>
      </c>
      <c r="Y91" s="5">
        <f>+'1949 2020 sa fa'!Y91/'1949 2020 sa fa'!D91</f>
        <v>0.38812509599839634</v>
      </c>
      <c r="AA91" s="5">
        <f>+'1949 2020 sa fa'!AA91/'1949 2020 sa fa'!C91</f>
        <v>3.6487040262268212E-2</v>
      </c>
      <c r="AB91" s="5">
        <f>+'1949 2020 sa fa'!AB91/'1949 2020 sa fa'!D91</f>
        <v>3.6483295628200491E-2</v>
      </c>
      <c r="AD91" s="5">
        <f>+'1949 2020 sa fa'!AD91/'1949 2020 sa fa'!C91</f>
        <v>3.1764163507837312E-2</v>
      </c>
      <c r="AE91" s="5">
        <f>+'1949 2020 sa fa'!AE91/'1949 2020 sa fa'!D91</f>
        <v>3.181028894541043E-2</v>
      </c>
      <c r="AG91" s="5">
        <f>+'1949 2020 sa fa'!AG91/'1949 2020 sa fa'!C91</f>
        <v>0.119777686712427</v>
      </c>
      <c r="AH91" s="5">
        <f>+'1949 2020 sa fa'!AH91/'1949 2020 sa fa'!D91</f>
        <v>0.12011840019160629</v>
      </c>
      <c r="AJ91" s="5">
        <f>+'1949 2020 sa fa'!AJ91/'1949 2020 sa fa'!C91</f>
        <v>0.13508861796947033</v>
      </c>
      <c r="AK91" s="5">
        <f>+'1949 2020 sa fa'!AK91/'1949 2020 sa fa'!D91</f>
        <v>0.13444982180094292</v>
      </c>
    </row>
    <row r="92" spans="1:37" x14ac:dyDescent="0.2">
      <c r="A92">
        <f>+'slow age'!A21</f>
        <v>2023</v>
      </c>
      <c r="C92" s="5">
        <f>+'1949 2020 sa fa'!C92/'1949 2020 sa fa'!C92</f>
        <v>1</v>
      </c>
      <c r="D92" s="5">
        <f>+'1949 2020 sa fa'!D92/'1949 2020 sa fa'!D92</f>
        <v>1</v>
      </c>
      <c r="F92" s="5">
        <f>+'1949 2020 sa fa'!F92/'1949 2020 sa fa'!C92</f>
        <v>1.3130475246322861E-2</v>
      </c>
      <c r="G92" s="5">
        <f>+'1949 2020 sa fa'!G92/'1949 2020 sa fa'!D92</f>
        <v>1.3307003278349983E-2</v>
      </c>
      <c r="H92" s="5">
        <f>+'1949 2020 sa fa'!H92/'1949 2020 sa fa'!C92</f>
        <v>1.3120940983672891E-2</v>
      </c>
      <c r="I92" s="5">
        <f>+'1949 2020 sa fa'!I92/'1949 2020 sa fa'!C92</f>
        <v>1.3153236085540292E-2</v>
      </c>
      <c r="J92" s="5">
        <f>+'1949 2020 sa fa'!J92/'1949 2020 sa fa'!C92</f>
        <v>1.3188262488113785E-2</v>
      </c>
      <c r="L92" s="5">
        <f>+'1949 2020 sa fa'!L92/'1949 2020 sa fa'!C92</f>
        <v>4.1905233981427157E-3</v>
      </c>
      <c r="M92" s="5">
        <f>+'1949 2020 sa fa'!M92/'1949 2020 sa fa'!D92</f>
        <v>4.1792508841219439E-3</v>
      </c>
      <c r="O92" s="5">
        <f>+'1949 2020 sa fa'!O92/'1949 2020 sa fa'!C92</f>
        <v>2.4915531996681974E-2</v>
      </c>
      <c r="P92" s="5">
        <f>+'1949 2020 sa fa'!P92/'1949 2020 sa fa'!D92</f>
        <v>2.5067761170913035E-2</v>
      </c>
      <c r="R92" s="5">
        <f>+'1949 2020 sa fa'!R92/'1949 2020 sa fa'!C92</f>
        <v>1.9898031440305906E-2</v>
      </c>
      <c r="S92" s="5">
        <f>+'1949 2020 sa fa'!S92/'1949 2020 sa fa'!D92</f>
        <v>2.0119259660806937E-2</v>
      </c>
      <c r="U92" s="5">
        <f>+'1949 2020 sa fa'!U92/'1949 2020 sa fa'!C92</f>
        <v>0.22040838003520344</v>
      </c>
      <c r="V92" s="5">
        <f>+'1949 2020 sa fa'!V92/'1949 2020 sa fa'!D92</f>
        <v>0.22162420299956118</v>
      </c>
      <c r="X92" s="5">
        <f>+'1949 2020 sa fa'!X92/'1949 2020 sa fa'!C92</f>
        <v>0.38990582070528251</v>
      </c>
      <c r="Y92" s="5">
        <f>+'1949 2020 sa fa'!Y92/'1949 2020 sa fa'!D92</f>
        <v>0.38850254265727047</v>
      </c>
      <c r="AA92" s="5">
        <f>+'1949 2020 sa fa'!AA92/'1949 2020 sa fa'!C92</f>
        <v>3.6500799158354746E-2</v>
      </c>
      <c r="AB92" s="5">
        <f>+'1949 2020 sa fa'!AB92/'1949 2020 sa fa'!D92</f>
        <v>3.6482614419577168E-2</v>
      </c>
      <c r="AD92" s="5">
        <f>+'1949 2020 sa fa'!AD92/'1949 2020 sa fa'!C92</f>
        <v>3.1915754547109876E-2</v>
      </c>
      <c r="AE92" s="5">
        <f>+'1949 2020 sa fa'!AE92/'1949 2020 sa fa'!D92</f>
        <v>3.1934226490100415E-2</v>
      </c>
      <c r="AG92" s="5">
        <f>+'1949 2020 sa fa'!AG92/'1949 2020 sa fa'!C92</f>
        <v>0.12073360713779918</v>
      </c>
      <c r="AH92" s="5">
        <f>+'1949 2020 sa fa'!AH92/'1949 2020 sa fa'!D92</f>
        <v>0.1210821136322569</v>
      </c>
      <c r="AJ92" s="5">
        <f>+'1949 2020 sa fa'!AJ92/'1949 2020 sa fa'!C92</f>
        <v>0.13511087057681023</v>
      </c>
      <c r="AK92" s="5">
        <f>+'1949 2020 sa fa'!AK92/'1949 2020 sa fa'!D92</f>
        <v>0.13438653553266733</v>
      </c>
    </row>
    <row r="93" spans="1:37" x14ac:dyDescent="0.2">
      <c r="A93">
        <f>+'slow age'!A22</f>
        <v>2024</v>
      </c>
      <c r="C93" s="5">
        <f>+'1949 2020 sa fa'!C93/'1949 2020 sa fa'!C93</f>
        <v>1</v>
      </c>
      <c r="D93" s="5">
        <f>+'1949 2020 sa fa'!D93/'1949 2020 sa fa'!D93</f>
        <v>1</v>
      </c>
      <c r="F93" s="5">
        <f>+'1949 2020 sa fa'!F93/'1949 2020 sa fa'!C93</f>
        <v>1.2926136718369549E-2</v>
      </c>
      <c r="G93" s="5">
        <f>+'1949 2020 sa fa'!G93/'1949 2020 sa fa'!D93</f>
        <v>1.3141556556313093E-2</v>
      </c>
      <c r="H93" s="5">
        <f>+'1949 2020 sa fa'!H93/'1949 2020 sa fa'!C93</f>
        <v>1.297605817760452E-2</v>
      </c>
      <c r="I93" s="5">
        <f>+'1949 2020 sa fa'!I93/'1949 2020 sa fa'!C93</f>
        <v>1.3019461627404609E-2</v>
      </c>
      <c r="J93" s="5">
        <f>+'1949 2020 sa fa'!J93/'1949 2020 sa fa'!C93</f>
        <v>1.3068658863369036E-2</v>
      </c>
      <c r="L93" s="5">
        <f>+'1949 2020 sa fa'!L93/'1949 2020 sa fa'!C93</f>
        <v>4.2029922907681509E-3</v>
      </c>
      <c r="M93" s="5">
        <f>+'1949 2020 sa fa'!M93/'1949 2020 sa fa'!D93</f>
        <v>4.1885031221757683E-3</v>
      </c>
      <c r="O93" s="5">
        <f>+'1949 2020 sa fa'!O93/'1949 2020 sa fa'!C93</f>
        <v>2.4720986741719506E-2</v>
      </c>
      <c r="P93" s="5">
        <f>+'1949 2020 sa fa'!P93/'1949 2020 sa fa'!D93</f>
        <v>2.4910840696069823E-2</v>
      </c>
      <c r="R93" s="5">
        <f>+'1949 2020 sa fa'!R93/'1949 2020 sa fa'!C93</f>
        <v>1.9728840818222456E-2</v>
      </c>
      <c r="S93" s="5">
        <f>+'1949 2020 sa fa'!S93/'1949 2020 sa fa'!D93</f>
        <v>1.9992677800165389E-2</v>
      </c>
      <c r="U93" s="5">
        <f>+'1949 2020 sa fa'!U93/'1949 2020 sa fa'!C93</f>
        <v>0.21921239470667708</v>
      </c>
      <c r="V93" s="5">
        <f>+'1949 2020 sa fa'!V93/'1949 2020 sa fa'!D93</f>
        <v>0.22069007893126605</v>
      </c>
      <c r="X93" s="5">
        <f>+'1949 2020 sa fa'!X93/'1949 2020 sa fa'!C93</f>
        <v>0.39051367408454435</v>
      </c>
      <c r="Y93" s="5">
        <f>+'1949 2020 sa fa'!Y93/'1949 2020 sa fa'!D93</f>
        <v>0.38886513583192733</v>
      </c>
      <c r="AA93" s="5">
        <f>+'1949 2020 sa fa'!AA93/'1949 2020 sa fa'!C93</f>
        <v>3.652083140831458E-2</v>
      </c>
      <c r="AB93" s="5">
        <f>+'1949 2020 sa fa'!AB93/'1949 2020 sa fa'!D93</f>
        <v>3.6480428476700813E-2</v>
      </c>
      <c r="AD93" s="5">
        <f>+'1949 2020 sa fa'!AD93/'1949 2020 sa fa'!C93</f>
        <v>3.2073101598535568E-2</v>
      </c>
      <c r="AE93" s="5">
        <f>+'1949 2020 sa fa'!AE93/'1949 2020 sa fa'!D93</f>
        <v>3.2056386059145965E-2</v>
      </c>
      <c r="AG93" s="5">
        <f>+'1949 2020 sa fa'!AG93/'1949 2020 sa fa'!C93</f>
        <v>0.12170197463220696</v>
      </c>
      <c r="AH93" s="5">
        <f>+'1949 2020 sa fa'!AH93/'1949 2020 sa fa'!D93</f>
        <v>0.12204263773288308</v>
      </c>
      <c r="AJ93" s="5">
        <f>+'1949 2020 sa fa'!AJ93/'1949 2020 sa fa'!C93</f>
        <v>0.13511758638859822</v>
      </c>
      <c r="AK93" s="5">
        <f>+'1949 2020 sa fa'!AK93/'1949 2020 sa fa'!D93</f>
        <v>0.13432140360938369</v>
      </c>
    </row>
    <row r="94" spans="1:37" x14ac:dyDescent="0.2">
      <c r="A94">
        <f>+'slow age'!A23</f>
        <v>2025</v>
      </c>
      <c r="C94" s="5">
        <f>+'1949 2020 sa fa'!C94/'1949 2020 sa fa'!C94</f>
        <v>1</v>
      </c>
      <c r="D94" s="5">
        <f>+'1949 2020 sa fa'!D94/'1949 2020 sa fa'!D94</f>
        <v>1</v>
      </c>
      <c r="F94" s="5">
        <f>+'1949 2020 sa fa'!F94/'1949 2020 sa fa'!C94</f>
        <v>1.2723192265956397E-2</v>
      </c>
      <c r="G94" s="5">
        <f>+'1949 2020 sa fa'!G94/'1949 2020 sa fa'!D94</f>
        <v>1.2978535889080505E-2</v>
      </c>
      <c r="H94" s="5">
        <f>+'1949 2020 sa fa'!H94/'1949 2020 sa fa'!C94</f>
        <v>1.2841792443523724E-2</v>
      </c>
      <c r="I94" s="5">
        <f>+'1949 2020 sa fa'!I94/'1949 2020 sa fa'!C94</f>
        <v>1.2898244056426951E-2</v>
      </c>
      <c r="J94" s="5">
        <f>+'1949 2020 sa fa'!J94/'1949 2020 sa fa'!C94</f>
        <v>1.296192167307882E-2</v>
      </c>
      <c r="L94" s="5">
        <f>+'1949 2020 sa fa'!L94/'1949 2020 sa fa'!C94</f>
        <v>4.2122916050113448E-3</v>
      </c>
      <c r="M94" s="5">
        <f>+'1949 2020 sa fa'!M94/'1949 2020 sa fa'!D94</f>
        <v>4.1958006435931497E-3</v>
      </c>
      <c r="O94" s="5">
        <f>+'1949 2020 sa fa'!O94/'1949 2020 sa fa'!C94</f>
        <v>2.4528953339252244E-2</v>
      </c>
      <c r="P94" s="5">
        <f>+'1949 2020 sa fa'!P94/'1949 2020 sa fa'!D94</f>
        <v>2.4755731763379193E-2</v>
      </c>
      <c r="R94" s="5">
        <f>+'1949 2020 sa fa'!R94/'1949 2020 sa fa'!C94</f>
        <v>1.9559534379007596E-2</v>
      </c>
      <c r="S94" s="5">
        <f>+'1949 2020 sa fa'!S94/'1949 2020 sa fa'!D94</f>
        <v>1.986655728461599E-2</v>
      </c>
      <c r="U94" s="5">
        <f>+'1949 2020 sa fa'!U94/'1949 2020 sa fa'!C94</f>
        <v>0.21802061753970603</v>
      </c>
      <c r="V94" s="5">
        <f>+'1949 2020 sa fa'!V94/'1949 2020 sa fa'!D94</f>
        <v>0.21977156760902858</v>
      </c>
      <c r="X94" s="5">
        <f>+'1949 2020 sa fa'!X94/'1949 2020 sa fa'!C94</f>
        <v>0.39110437012922955</v>
      </c>
      <c r="Y94" s="5">
        <f>+'1949 2020 sa fa'!Y94/'1949 2020 sa fa'!D94</f>
        <v>0.38921384614212384</v>
      </c>
      <c r="AA94" s="5">
        <f>+'1949 2020 sa fa'!AA94/'1949 2020 sa fa'!C94</f>
        <v>3.654434250764526E-2</v>
      </c>
      <c r="AB94" s="5">
        <f>+'1949 2020 sa fa'!AB94/'1949 2020 sa fa'!D94</f>
        <v>3.6482131019716708E-2</v>
      </c>
      <c r="AD94" s="5">
        <f>+'1949 2020 sa fa'!AD94/'1949 2020 sa fa'!C94</f>
        <v>3.2238334813061063E-2</v>
      </c>
      <c r="AE94" s="5">
        <f>+'1949 2020 sa fa'!AE94/'1949 2020 sa fa'!D94</f>
        <v>3.2179657478405087E-2</v>
      </c>
      <c r="AG94" s="5">
        <f>+'1949 2020 sa fa'!AG94/'1949 2020 sa fa'!C94</f>
        <v>0.12267929367663016</v>
      </c>
      <c r="AH94" s="5">
        <f>+'1949 2020 sa fa'!AH94/'1949 2020 sa fa'!D94</f>
        <v>0.12299893073119192</v>
      </c>
      <c r="AJ94" s="5">
        <f>+'1949 2020 sa fa'!AJ94/'1949 2020 sa fa'!C94</f>
        <v>0.13511147282233402</v>
      </c>
      <c r="AK94" s="5">
        <f>+'1949 2020 sa fa'!AK94/'1949 2020 sa fa'!D94</f>
        <v>0.13425546127138854</v>
      </c>
    </row>
    <row r="95" spans="1:37" x14ac:dyDescent="0.2">
      <c r="A95">
        <f>+'slow age'!A24</f>
        <v>2026</v>
      </c>
      <c r="C95" s="5">
        <f>+'1949 2020 sa fa'!C95/'1949 2020 sa fa'!C95</f>
        <v>1</v>
      </c>
      <c r="D95" s="5">
        <f>+'1949 2020 sa fa'!D95/'1949 2020 sa fa'!D95</f>
        <v>1</v>
      </c>
      <c r="F95" s="5">
        <f>+'1949 2020 sa fa'!F95/'1949 2020 sa fa'!C95</f>
        <v>1.2524234954842606E-2</v>
      </c>
      <c r="G95" s="5">
        <f>+'1949 2020 sa fa'!G95/'1949 2020 sa fa'!D95</f>
        <v>1.2817831049595378E-2</v>
      </c>
      <c r="H95" s="5">
        <f>+'1949 2020 sa fa'!H95/'1949 2020 sa fa'!C95</f>
        <v>1.2708883389678589E-2</v>
      </c>
      <c r="I95" s="5">
        <f>+'1949 2020 sa fa'!I95/'1949 2020 sa fa'!C95</f>
        <v>1.2780151206632827E-2</v>
      </c>
      <c r="J95" s="5">
        <f>+'1949 2020 sa fa'!J95/'1949 2020 sa fa'!C95</f>
        <v>1.2858141483422804E-2</v>
      </c>
      <c r="L95" s="5">
        <f>+'1949 2020 sa fa'!L95/'1949 2020 sa fa'!C95</f>
        <v>4.223458462018102E-3</v>
      </c>
      <c r="M95" s="5">
        <f>+'1949 2020 sa fa'!M95/'1949 2020 sa fa'!D95</f>
        <v>4.2037243788291571E-3</v>
      </c>
      <c r="O95" s="5">
        <f>+'1949 2020 sa fa'!O95/'1949 2020 sa fa'!C95</f>
        <v>2.4332381796747887E-2</v>
      </c>
      <c r="P95" s="5">
        <f>+'1949 2020 sa fa'!P95/'1949 2020 sa fa'!D95</f>
        <v>2.4599852315198682E-2</v>
      </c>
      <c r="R95" s="5">
        <f>+'1949 2020 sa fa'!R95/'1949 2020 sa fa'!C95</f>
        <v>1.939283522179246E-2</v>
      </c>
      <c r="S95" s="5">
        <f>+'1949 2020 sa fa'!S95/'1949 2020 sa fa'!D95</f>
        <v>1.9740871138710304E-2</v>
      </c>
      <c r="U95" s="5">
        <f>+'1949 2020 sa fa'!U95/'1949 2020 sa fa'!C95</f>
        <v>0.21683830048421196</v>
      </c>
      <c r="V95" s="5">
        <f>+'1949 2020 sa fa'!V95/'1949 2020 sa fa'!D95</f>
        <v>0.21886837151044253</v>
      </c>
      <c r="X95" s="5">
        <f>+'1949 2020 sa fa'!X95/'1949 2020 sa fa'!C95</f>
        <v>0.39167584103818165</v>
      </c>
      <c r="Y95" s="5">
        <f>+'1949 2020 sa fa'!Y95/'1949 2020 sa fa'!D95</f>
        <v>0.38954764598995439</v>
      </c>
      <c r="AA95" s="5">
        <f>+'1949 2020 sa fa'!AA95/'1949 2020 sa fa'!C95</f>
        <v>3.6574078584581213E-2</v>
      </c>
      <c r="AB95" s="5">
        <f>+'1949 2020 sa fa'!AB95/'1949 2020 sa fa'!D95</f>
        <v>3.6485202537355939E-2</v>
      </c>
      <c r="AD95" s="5">
        <f>+'1949 2020 sa fa'!AD95/'1949 2020 sa fa'!C95</f>
        <v>3.2404204947340733E-2</v>
      </c>
      <c r="AE95" s="5">
        <f>+'1949 2020 sa fa'!AE95/'1949 2020 sa fa'!D95</f>
        <v>3.2299119687694527E-2</v>
      </c>
      <c r="AG95" s="5">
        <f>+'1949 2020 sa fa'!AG95/'1949 2020 sa fa'!C95</f>
        <v>0.12366646856519324</v>
      </c>
      <c r="AH95" s="5">
        <f>+'1949 2020 sa fa'!AH95/'1949 2020 sa fa'!D95</f>
        <v>0.12395190415105181</v>
      </c>
      <c r="AJ95" s="5">
        <f>+'1949 2020 sa fa'!AJ95/'1949 2020 sa fa'!C95</f>
        <v>0.13509708595980163</v>
      </c>
      <c r="AK95" s="5">
        <f>+'1949 2020 sa fa'!AK95/'1949 2020 sa fa'!D95</f>
        <v>0.1341839910683458</v>
      </c>
    </row>
    <row r="96" spans="1:37" x14ac:dyDescent="0.2">
      <c r="A96">
        <f>+'slow age'!A25</f>
        <v>2027</v>
      </c>
      <c r="C96" s="5">
        <f>+'1949 2020 sa fa'!C96/'1949 2020 sa fa'!C96</f>
        <v>1</v>
      </c>
      <c r="D96" s="5">
        <f>+'1949 2020 sa fa'!D96/'1949 2020 sa fa'!D96</f>
        <v>1</v>
      </c>
      <c r="F96" s="5">
        <f>+'1949 2020 sa fa'!F96/'1949 2020 sa fa'!C96</f>
        <v>1.2324413790448879E-2</v>
      </c>
      <c r="G96" s="5">
        <f>+'1949 2020 sa fa'!G96/'1949 2020 sa fa'!D96</f>
        <v>1.2661964080244134E-2</v>
      </c>
      <c r="H96" s="5">
        <f>+'1949 2020 sa fa'!H96/'1949 2020 sa fa'!C96</f>
        <v>1.2579610709225147E-2</v>
      </c>
      <c r="I96" s="5">
        <f>+'1949 2020 sa fa'!I96/'1949 2020 sa fa'!C96</f>
        <v>1.2665494287659469E-2</v>
      </c>
      <c r="J96" s="5">
        <f>+'1949 2020 sa fa'!J96/'1949 2020 sa fa'!C96</f>
        <v>1.2759557254516106E-2</v>
      </c>
      <c r="L96" s="5">
        <f>+'1949 2020 sa fa'!L96/'1949 2020 sa fa'!C96</f>
        <v>4.23403635978724E-3</v>
      </c>
      <c r="M96" s="5">
        <f>+'1949 2020 sa fa'!M96/'1949 2020 sa fa'!D96</f>
        <v>4.2098153984691583E-3</v>
      </c>
      <c r="O96" s="5">
        <f>+'1949 2020 sa fa'!O96/'1949 2020 sa fa'!C96</f>
        <v>2.4136412953264418E-2</v>
      </c>
      <c r="P96" s="5">
        <f>+'1949 2020 sa fa'!P96/'1949 2020 sa fa'!D96</f>
        <v>2.4445945269898444E-2</v>
      </c>
      <c r="R96" s="5">
        <f>+'1949 2020 sa fa'!R96/'1949 2020 sa fa'!C96</f>
        <v>1.9226374197397512E-2</v>
      </c>
      <c r="S96" s="5">
        <f>+'1949 2020 sa fa'!S96/'1949 2020 sa fa'!D96</f>
        <v>1.9615788683776076E-2</v>
      </c>
      <c r="U96" s="5">
        <f>+'1949 2020 sa fa'!U96/'1949 2020 sa fa'!C96</f>
        <v>0.21566641567170822</v>
      </c>
      <c r="V96" s="5">
        <f>+'1949 2020 sa fa'!V96/'1949 2020 sa fa'!D96</f>
        <v>0.21797738756315974</v>
      </c>
      <c r="X96" s="5">
        <f>+'1949 2020 sa fa'!X96/'1949 2020 sa fa'!C96</f>
        <v>0.39222573187483611</v>
      </c>
      <c r="Y96" s="5">
        <f>+'1949 2020 sa fa'!Y96/'1949 2020 sa fa'!D96</f>
        <v>0.389861924058232</v>
      </c>
      <c r="AA96" s="5">
        <f>+'1949 2020 sa fa'!AA96/'1949 2020 sa fa'!C96</f>
        <v>3.6607574594819559E-2</v>
      </c>
      <c r="AB96" s="5">
        <f>+'1949 2020 sa fa'!AB96/'1949 2020 sa fa'!D96</f>
        <v>3.6492570914002702E-2</v>
      </c>
      <c r="AD96" s="5">
        <f>+'1949 2020 sa fa'!AD96/'1949 2020 sa fa'!C96</f>
        <v>3.2575617243113072E-2</v>
      </c>
      <c r="AE96" s="5">
        <f>+'1949 2020 sa fa'!AE96/'1949 2020 sa fa'!D96</f>
        <v>3.2417829806393517E-2</v>
      </c>
      <c r="AG96" s="5">
        <f>+'1949 2020 sa fa'!AG96/'1949 2020 sa fa'!C96</f>
        <v>0.12466590806848554</v>
      </c>
      <c r="AH96" s="5">
        <f>+'1949 2020 sa fa'!AH96/'1949 2020 sa fa'!D96</f>
        <v>0.12490869978488169</v>
      </c>
      <c r="AJ96" s="5">
        <f>+'1949 2020 sa fa'!AJ96/'1949 2020 sa fa'!C96</f>
        <v>0.13507538268712155</v>
      </c>
      <c r="AK96" s="5">
        <f>+'1949 2020 sa fa'!AK96/'1949 2020 sa fa'!D96</f>
        <v>0.13411376256941318</v>
      </c>
    </row>
    <row r="97" spans="1:37" x14ac:dyDescent="0.2">
      <c r="A97">
        <f>+'slow age'!A26</f>
        <v>2028</v>
      </c>
      <c r="C97" s="5">
        <f>+'1949 2020 sa fa'!C97/'1949 2020 sa fa'!C97</f>
        <v>1</v>
      </c>
      <c r="D97" s="5">
        <f>+'1949 2020 sa fa'!D97/'1949 2020 sa fa'!D97</f>
        <v>1</v>
      </c>
      <c r="F97" s="5">
        <f>+'1949 2020 sa fa'!F97/'1949 2020 sa fa'!C97</f>
        <v>1.2126267162838445E-2</v>
      </c>
      <c r="G97" s="5">
        <f>+'1949 2020 sa fa'!G97/'1949 2020 sa fa'!D97</f>
        <v>1.250586678122928E-2</v>
      </c>
      <c r="H97" s="5">
        <f>+'1949 2020 sa fa'!H97/'1949 2020 sa fa'!C97</f>
        <v>1.2390654480991962E-2</v>
      </c>
      <c r="I97" s="5">
        <f>+'1949 2020 sa fa'!I97/'1949 2020 sa fa'!C97</f>
        <v>1.2490292807885519E-2</v>
      </c>
      <c r="J97" s="5">
        <f>+'1949 2020 sa fa'!J97/'1949 2020 sa fa'!C97</f>
        <v>1.260086212222745E-2</v>
      </c>
      <c r="L97" s="5">
        <f>+'1949 2020 sa fa'!L97/'1949 2020 sa fa'!C97</f>
        <v>4.2416983902932833E-3</v>
      </c>
      <c r="M97" s="5">
        <f>+'1949 2020 sa fa'!M97/'1949 2020 sa fa'!D97</f>
        <v>4.2166326041555438E-3</v>
      </c>
      <c r="O97" s="5">
        <f>+'1949 2020 sa fa'!O97/'1949 2020 sa fa'!C97</f>
        <v>2.3938862511940915E-2</v>
      </c>
      <c r="P97" s="5">
        <f>+'1949 2020 sa fa'!P97/'1949 2020 sa fa'!D97</f>
        <v>2.429406169991383E-2</v>
      </c>
      <c r="R97" s="5">
        <f>+'1949 2020 sa fa'!R97/'1949 2020 sa fa'!C97</f>
        <v>1.9057938986079624E-2</v>
      </c>
      <c r="S97" s="5">
        <f>+'1949 2020 sa fa'!S97/'1949 2020 sa fa'!D97</f>
        <v>1.9493855089882814E-2</v>
      </c>
      <c r="U97" s="5">
        <f>+'1949 2020 sa fa'!U97/'1949 2020 sa fa'!C97</f>
        <v>0.21450637086464111</v>
      </c>
      <c r="V97" s="5">
        <f>+'1949 2020 sa fa'!V97/'1949 2020 sa fa'!D97</f>
        <v>0.21710442994752802</v>
      </c>
      <c r="X97" s="5">
        <f>+'1949 2020 sa fa'!X97/'1949 2020 sa fa'!C97</f>
        <v>0.39275037902010829</v>
      </c>
      <c r="Y97" s="5">
        <f>+'1949 2020 sa fa'!Y97/'1949 2020 sa fa'!D97</f>
        <v>0.3901601972728469</v>
      </c>
      <c r="AA97" s="5">
        <f>+'1949 2020 sa fa'!AA97/'1949 2020 sa fa'!C97</f>
        <v>3.664494726986707E-2</v>
      </c>
      <c r="AB97" s="5">
        <f>+'1949 2020 sa fa'!AB97/'1949 2020 sa fa'!D97</f>
        <v>3.6501933244100317E-2</v>
      </c>
      <c r="AD97" s="5">
        <f>+'1949 2020 sa fa'!AD97/'1949 2020 sa fa'!C97</f>
        <v>3.2745436312740302E-2</v>
      </c>
      <c r="AE97" s="5">
        <f>+'1949 2020 sa fa'!AE97/'1949 2020 sa fa'!D97</f>
        <v>3.2531146710505075E-2</v>
      </c>
      <c r="AG97" s="5">
        <f>+'1949 2020 sa fa'!AG97/'1949 2020 sa fa'!C97</f>
        <v>0.12568021633849941</v>
      </c>
      <c r="AH97" s="5">
        <f>+'1949 2020 sa fa'!AH97/'1949 2020 sa fa'!D97</f>
        <v>0.1258682215395924</v>
      </c>
      <c r="AJ97" s="5">
        <f>+'1949 2020 sa fa'!AJ97/'1949 2020 sa fa'!C97</f>
        <v>0.13504759732143282</v>
      </c>
      <c r="AK97" s="5">
        <f>+'1949 2020 sa fa'!AK97/'1949 2020 sa fa'!D97</f>
        <v>0.13404074091549104</v>
      </c>
    </row>
    <row r="98" spans="1:37" x14ac:dyDescent="0.2">
      <c r="A98">
        <f>+'slow age'!A27</f>
        <v>2029</v>
      </c>
      <c r="C98" s="5">
        <f>+'1949 2020 sa fa'!C98/'1949 2020 sa fa'!C98</f>
        <v>1</v>
      </c>
      <c r="D98" s="5">
        <f>+'1949 2020 sa fa'!D98/'1949 2020 sa fa'!D98</f>
        <v>1</v>
      </c>
      <c r="F98" s="5">
        <f>+'1949 2020 sa fa'!F98/'1949 2020 sa fa'!C98</f>
        <v>1.1927538035019683E-2</v>
      </c>
      <c r="G98" s="5">
        <f>+'1949 2020 sa fa'!G98/'1949 2020 sa fa'!D98</f>
        <v>1.2349514946168148E-2</v>
      </c>
      <c r="H98" s="5">
        <f>+'1949 2020 sa fa'!H98/'1949 2020 sa fa'!C98</f>
        <v>1.2219752153224614E-2</v>
      </c>
      <c r="I98" s="5">
        <f>+'1949 2020 sa fa'!I98/'1949 2020 sa fa'!C98</f>
        <v>1.2334097828817177E-2</v>
      </c>
      <c r="J98" s="5">
        <f>+'1949 2020 sa fa'!J98/'1949 2020 sa fa'!C98</f>
        <v>1.2462058879454634E-2</v>
      </c>
      <c r="L98" s="5">
        <f>+'1949 2020 sa fa'!L98/'1949 2020 sa fa'!C98</f>
        <v>4.2512834838458269E-3</v>
      </c>
      <c r="M98" s="5">
        <f>+'1949 2020 sa fa'!M98/'1949 2020 sa fa'!D98</f>
        <v>4.2217191669009328E-3</v>
      </c>
      <c r="O98" s="5">
        <f>+'1949 2020 sa fa'!O98/'1949 2020 sa fa'!C98</f>
        <v>2.3740049625694561E-2</v>
      </c>
      <c r="P98" s="5">
        <f>+'1949 2020 sa fa'!P98/'1949 2020 sa fa'!D98</f>
        <v>2.4139257549528757E-2</v>
      </c>
      <c r="R98" s="5">
        <f>+'1949 2020 sa fa'!R98/'1949 2020 sa fa'!C98</f>
        <v>1.8890159135564532E-2</v>
      </c>
      <c r="S98" s="5">
        <f>+'1949 2020 sa fa'!S98/'1949 2020 sa fa'!D98</f>
        <v>1.937009582710679E-2</v>
      </c>
      <c r="U98" s="5">
        <f>+'1949 2020 sa fa'!U98/'1949 2020 sa fa'!C98</f>
        <v>0.21336231686733695</v>
      </c>
      <c r="V98" s="5">
        <f>+'1949 2020 sa fa'!V98/'1949 2020 sa fa'!D98</f>
        <v>0.21624720730317962</v>
      </c>
      <c r="X98" s="5">
        <f>+'1949 2020 sa fa'!X98/'1949 2020 sa fa'!C98</f>
        <v>0.39324724347342305</v>
      </c>
      <c r="Y98" s="5">
        <f>+'1949 2020 sa fa'!Y98/'1949 2020 sa fa'!D98</f>
        <v>0.39043257825715993</v>
      </c>
      <c r="AA98" s="5">
        <f>+'1949 2020 sa fa'!AA98/'1949 2020 sa fa'!C98</f>
        <v>3.6691088267537426E-2</v>
      </c>
      <c r="AB98" s="5">
        <f>+'1949 2020 sa fa'!AB98/'1949 2020 sa fa'!D98</f>
        <v>3.651343207026992E-2</v>
      </c>
      <c r="AD98" s="5">
        <f>+'1949 2020 sa fa'!AD98/'1949 2020 sa fa'!C98</f>
        <v>3.2916342910262943E-2</v>
      </c>
      <c r="AE98" s="5">
        <f>+'1949 2020 sa fa'!AE98/'1949 2020 sa fa'!D98</f>
        <v>3.2644344819763173E-2</v>
      </c>
      <c r="AG98" s="5">
        <f>+'1949 2020 sa fa'!AG98/'1949 2020 sa fa'!C98</f>
        <v>0.12670749714194499</v>
      </c>
      <c r="AH98" s="5">
        <f>+'1949 2020 sa fa'!AH98/'1949 2020 sa fa'!D98</f>
        <v>0.12683405585886831</v>
      </c>
      <c r="AJ98" s="5">
        <f>+'1949 2020 sa fa'!AJ98/'1949 2020 sa fa'!C98</f>
        <v>0.13501757087624328</v>
      </c>
      <c r="AK98" s="5">
        <f>+'1949 2020 sa fa'!AK98/'1949 2020 sa fa'!D98</f>
        <v>0.13396807078284284</v>
      </c>
    </row>
    <row r="99" spans="1:37" x14ac:dyDescent="0.2">
      <c r="A99">
        <f>+'slow age'!A28</f>
        <v>2030</v>
      </c>
      <c r="C99" s="5">
        <f>+'1949 2020 sa fa'!C99/'1949 2020 sa fa'!C99</f>
        <v>1</v>
      </c>
      <c r="D99" s="5">
        <f>+'1949 2020 sa fa'!D99/'1949 2020 sa fa'!D99</f>
        <v>1</v>
      </c>
      <c r="F99" s="5">
        <f>+'1949 2020 sa fa'!F99/'1949 2020 sa fa'!C99</f>
        <v>1.173291896655689E-2</v>
      </c>
      <c r="G99" s="5">
        <f>+'1949 2020 sa fa'!G99/'1949 2020 sa fa'!D99</f>
        <v>1.2197870026551186E-2</v>
      </c>
      <c r="H99" s="5">
        <f>+'1949 2020 sa fa'!H99/'1949 2020 sa fa'!C99</f>
        <v>1.207164061412867E-2</v>
      </c>
      <c r="I99" s="5">
        <f>+'1949 2020 sa fa'!I99/'1949 2020 sa fa'!C99</f>
        <v>1.2201934227004963E-2</v>
      </c>
      <c r="J99" s="5">
        <f>+'1949 2020 sa fa'!J99/'1949 2020 sa fa'!C99</f>
        <v>1.2347650633146251E-2</v>
      </c>
      <c r="L99" s="5">
        <f>+'1949 2020 sa fa'!L99/'1949 2020 sa fa'!C99</f>
        <v>4.2580824713576697E-3</v>
      </c>
      <c r="M99" s="5">
        <f>+'1949 2020 sa fa'!M99/'1949 2020 sa fa'!D99</f>
        <v>4.2251658224499592E-3</v>
      </c>
      <c r="O99" s="5">
        <f>+'1949 2020 sa fa'!O99/'1949 2020 sa fa'!C99</f>
        <v>2.3540052878148338E-2</v>
      </c>
      <c r="P99" s="5">
        <f>+'1949 2020 sa fa'!P99/'1949 2020 sa fa'!D99</f>
        <v>2.3984245642568118E-2</v>
      </c>
      <c r="R99" s="5">
        <f>+'1949 2020 sa fa'!R99/'1949 2020 sa fa'!C99</f>
        <v>1.8723039101999166E-2</v>
      </c>
      <c r="S99" s="5">
        <f>+'1949 2020 sa fa'!S99/'1949 2020 sa fa'!D99</f>
        <v>1.9244711806950338E-2</v>
      </c>
      <c r="U99" s="5">
        <f>+'1949 2020 sa fa'!U99/'1949 2020 sa fa'!C99</f>
        <v>0.2122385082796048</v>
      </c>
      <c r="V99" s="5">
        <f>+'1949 2020 sa fa'!V99/'1949 2020 sa fa'!D99</f>
        <v>0.21540507705722711</v>
      </c>
      <c r="X99" s="5">
        <f>+'1949 2020 sa fa'!X99/'1949 2020 sa fa'!C99</f>
        <v>0.39370796419128901</v>
      </c>
      <c r="Y99" s="5">
        <f>+'1949 2020 sa fa'!Y99/'1949 2020 sa fa'!D99</f>
        <v>0.39068210097289036</v>
      </c>
      <c r="AA99" s="5">
        <f>+'1949 2020 sa fa'!AA99/'1949 2020 sa fa'!C99</f>
        <v>3.6738717009137715E-2</v>
      </c>
      <c r="AB99" s="5">
        <f>+'1949 2020 sa fa'!AB99/'1949 2020 sa fa'!D99</f>
        <v>3.6527477049389127E-2</v>
      </c>
      <c r="AD99" s="5">
        <f>+'1949 2020 sa fa'!AD99/'1949 2020 sa fa'!C99</f>
        <v>3.3083630966185815E-2</v>
      </c>
      <c r="AE99" s="5">
        <f>+'1949 2020 sa fa'!AE99/'1949 2020 sa fa'!D99</f>
        <v>3.2750546209842551E-2</v>
      </c>
      <c r="AG99" s="5">
        <f>+'1949 2020 sa fa'!AG99/'1949 2020 sa fa'!C99</f>
        <v>0.12774943179182707</v>
      </c>
      <c r="AH99" s="5">
        <f>+'1949 2020 sa fa'!AH99/'1949 2020 sa fa'!D99</f>
        <v>0.12780820441474719</v>
      </c>
      <c r="AJ99" s="5">
        <f>+'1949 2020 sa fa'!AJ99/'1949 2020 sa fa'!C99</f>
        <v>0.13498306971566398</v>
      </c>
      <c r="AK99" s="5">
        <f>+'1949 2020 sa fa'!AK99/'1949 2020 sa fa'!D99</f>
        <v>0.13389489257056639</v>
      </c>
    </row>
    <row r="100" spans="1:37" x14ac:dyDescent="0.2">
      <c r="A100">
        <f>+'slow age'!A29</f>
        <v>2031</v>
      </c>
      <c r="C100" s="5">
        <f>+'1949 2020 sa fa'!C100/'1949 2020 sa fa'!C100</f>
        <v>1</v>
      </c>
      <c r="D100" s="5">
        <f>+'1949 2020 sa fa'!D100/'1949 2020 sa fa'!D100</f>
        <v>1</v>
      </c>
      <c r="F100" s="5">
        <f>+'1949 2020 sa fa'!F100/'1949 2020 sa fa'!C100</f>
        <v>1.1537791710205504E-2</v>
      </c>
      <c r="G100" s="5">
        <f>+'1949 2020 sa fa'!G100/'1949 2020 sa fa'!D100</f>
        <v>1.2045935166100061E-2</v>
      </c>
      <c r="H100" s="5">
        <f>+'1949 2020 sa fa'!H100/'1949 2020 sa fa'!C100</f>
        <v>1.1926433115180846E-2</v>
      </c>
      <c r="I100" s="5">
        <f>+'1949 2020 sa fa'!I100/'1949 2020 sa fa'!C100</f>
        <v>1.2071921575097618E-2</v>
      </c>
      <c r="J100" s="5">
        <f>+'1949 2020 sa fa'!J100/'1949 2020 sa fa'!C100</f>
        <v>1.2235306788392087E-2</v>
      </c>
      <c r="L100" s="5">
        <f>+'1949 2020 sa fa'!L100/'1949 2020 sa fa'!C100</f>
        <v>4.2645144732259069E-3</v>
      </c>
      <c r="M100" s="5">
        <f>+'1949 2020 sa fa'!M100/'1949 2020 sa fa'!D100</f>
        <v>4.2294616805417995E-3</v>
      </c>
      <c r="O100" s="5">
        <f>+'1949 2020 sa fa'!O100/'1949 2020 sa fa'!C100</f>
        <v>2.3339107957982733E-2</v>
      </c>
      <c r="P100" s="5">
        <f>+'1949 2020 sa fa'!P100/'1949 2020 sa fa'!D100</f>
        <v>2.382904992857612E-2</v>
      </c>
      <c r="R100" s="5">
        <f>+'1949 2020 sa fa'!R100/'1949 2020 sa fa'!C100</f>
        <v>1.8554418962767421E-2</v>
      </c>
      <c r="S100" s="5">
        <f>+'1949 2020 sa fa'!S100/'1949 2020 sa fa'!D100</f>
        <v>1.9120184363646098E-2</v>
      </c>
      <c r="U100" s="5">
        <f>+'1949 2020 sa fa'!U100/'1949 2020 sa fa'!C100</f>
        <v>0.21113585950246566</v>
      </c>
      <c r="V100" s="5">
        <f>+'1949 2020 sa fa'!V100/'1949 2020 sa fa'!D100</f>
        <v>0.2145806919477182</v>
      </c>
      <c r="X100" s="5">
        <f>+'1949 2020 sa fa'!X100/'1949 2020 sa fa'!C100</f>
        <v>0.39413417294542519</v>
      </c>
      <c r="Y100" s="5">
        <f>+'1949 2020 sa fa'!Y100/'1949 2020 sa fa'!D100</f>
        <v>0.39090398051235375</v>
      </c>
      <c r="AA100" s="5">
        <f>+'1949 2020 sa fa'!AA100/'1949 2020 sa fa'!C100</f>
        <v>3.6794899998166784E-2</v>
      </c>
      <c r="AB100" s="5">
        <f>+'1949 2020 sa fa'!AB100/'1949 2020 sa fa'!D100</f>
        <v>3.6546637237270856E-2</v>
      </c>
      <c r="AD100" s="5">
        <f>+'1949 2020 sa fa'!AD100/'1949 2020 sa fa'!C100</f>
        <v>3.3247630570679573E-2</v>
      </c>
      <c r="AE100" s="5">
        <f>+'1949 2020 sa fa'!AE100/'1949 2020 sa fa'!D100</f>
        <v>3.2854983975255943E-2</v>
      </c>
      <c r="AG100" s="5">
        <f>+'1949 2020 sa fa'!AG100/'1949 2020 sa fa'!C100</f>
        <v>0.12880850244734093</v>
      </c>
      <c r="AH100" s="5">
        <f>+'1949 2020 sa fa'!AH100/'1949 2020 sa fa'!D100</f>
        <v>0.12879416538703956</v>
      </c>
      <c r="AJ100" s="5">
        <f>+'1949 2020 sa fa'!AJ100/'1949 2020 sa fa'!C100</f>
        <v>0.13494976993162111</v>
      </c>
      <c r="AK100" s="5">
        <f>+'1949 2020 sa fa'!AK100/'1949 2020 sa fa'!D100</f>
        <v>0.13382182236747647</v>
      </c>
    </row>
    <row r="101" spans="1:37" x14ac:dyDescent="0.2">
      <c r="A101">
        <f>+'slow age'!A30</f>
        <v>2032</v>
      </c>
      <c r="C101" s="5">
        <f>+'1949 2020 sa fa'!C101/'1949 2020 sa fa'!C101</f>
        <v>1</v>
      </c>
      <c r="D101" s="5">
        <f>+'1949 2020 sa fa'!D101/'1949 2020 sa fa'!D101</f>
        <v>1</v>
      </c>
      <c r="F101" s="5">
        <f>+'1949 2020 sa fa'!F101/'1949 2020 sa fa'!C101</f>
        <v>1.1344440771150249E-2</v>
      </c>
      <c r="G101" s="5">
        <f>+'1949 2020 sa fa'!G101/'1949 2020 sa fa'!D101</f>
        <v>1.1893735111670032E-2</v>
      </c>
      <c r="H101" s="5">
        <f>+'1949 2020 sa fa'!H101/'1949 2020 sa fa'!C101</f>
        <v>1.1777499513162721E-2</v>
      </c>
      <c r="I101" s="5">
        <f>+'1949 2020 sa fa'!I101/'1949 2020 sa fa'!C101</f>
        <v>1.1938019953535344E-2</v>
      </c>
      <c r="J101" s="5">
        <f>+'1949 2020 sa fa'!J101/'1949 2020 sa fa'!C101</f>
        <v>1.2120436749647892E-2</v>
      </c>
      <c r="L101" s="5">
        <f>+'1949 2020 sa fa'!L101/'1949 2020 sa fa'!C101</f>
        <v>4.2705818950876983E-3</v>
      </c>
      <c r="M101" s="5">
        <f>+'1949 2020 sa fa'!M101/'1949 2020 sa fa'!D101</f>
        <v>4.2322156253400888E-3</v>
      </c>
      <c r="O101" s="5">
        <f>+'1949 2020 sa fa'!O101/'1949 2020 sa fa'!C101</f>
        <v>2.3134960351066287E-2</v>
      </c>
      <c r="P101" s="5">
        <f>+'1949 2020 sa fa'!P101/'1949 2020 sa fa'!D101</f>
        <v>2.3673805003688073E-2</v>
      </c>
      <c r="R101" s="5">
        <f>+'1949 2020 sa fa'!R101/'1949 2020 sa fa'!C101</f>
        <v>1.838659861511777E-2</v>
      </c>
      <c r="S101" s="5">
        <f>+'1949 2020 sa fa'!S101/'1949 2020 sa fa'!D101</f>
        <v>1.8996602135455082E-2</v>
      </c>
      <c r="U101" s="5">
        <f>+'1949 2020 sa fa'!U101/'1949 2020 sa fa'!C101</f>
        <v>0.21005783173997908</v>
      </c>
      <c r="V101" s="5">
        <f>+'1949 2020 sa fa'!V101/'1949 2020 sa fa'!D101</f>
        <v>0.21377767566717856</v>
      </c>
      <c r="X101" s="5">
        <f>+'1949 2020 sa fa'!X101/'1949 2020 sa fa'!C101</f>
        <v>0.39451934442265629</v>
      </c>
      <c r="Y101" s="5">
        <f>+'1949 2020 sa fa'!Y101/'1949 2020 sa fa'!D101</f>
        <v>0.39110025514214197</v>
      </c>
      <c r="AA101" s="5">
        <f>+'1949 2020 sa fa'!AA101/'1949 2020 sa fa'!C101</f>
        <v>3.6854714169908473E-2</v>
      </c>
      <c r="AB101" s="5">
        <f>+'1949 2020 sa fa'!AB101/'1949 2020 sa fa'!D101</f>
        <v>3.6568761411867136E-2</v>
      </c>
      <c r="AD101" s="5">
        <f>+'1949 2020 sa fa'!AD101/'1949 2020 sa fa'!C101</f>
        <v>3.3408359109291574E-2</v>
      </c>
      <c r="AE101" s="5">
        <f>+'1949 2020 sa fa'!AE101/'1949 2020 sa fa'!D101</f>
        <v>3.295565847229108E-2</v>
      </c>
      <c r="AG101" s="5">
        <f>+'1949 2020 sa fa'!AG101/'1949 2020 sa fa'!C101</f>
        <v>0.12988139285277589</v>
      </c>
      <c r="AH101" s="5">
        <f>+'1949 2020 sa fa'!AH101/'1949 2020 sa fa'!D101</f>
        <v>0.12978875198007231</v>
      </c>
      <c r="AJ101" s="5">
        <f>+'1949 2020 sa fa'!AJ101/'1949 2020 sa fa'!C101</f>
        <v>0.13491279951814431</v>
      </c>
      <c r="AK101" s="5">
        <f>+'1949 2020 sa fa'!AK101/'1949 2020 sa fa'!D101</f>
        <v>0.13375010580539062</v>
      </c>
    </row>
    <row r="102" spans="1:37" x14ac:dyDescent="0.2">
      <c r="A102">
        <f>+'slow age'!A31</f>
        <v>2033</v>
      </c>
      <c r="C102" s="5">
        <f>+'1949 2020 sa fa'!C102/'1949 2020 sa fa'!C102</f>
        <v>1</v>
      </c>
      <c r="D102" s="5">
        <f>+'1949 2020 sa fa'!D102/'1949 2020 sa fa'!D102</f>
        <v>1</v>
      </c>
      <c r="F102" s="5">
        <f>+'1949 2020 sa fa'!F102/'1949 2020 sa fa'!C102</f>
        <v>1.115280733435821E-2</v>
      </c>
      <c r="G102" s="5">
        <f>+'1949 2020 sa fa'!G102/'1949 2020 sa fa'!D102</f>
        <v>1.1743578894733299E-2</v>
      </c>
      <c r="H102" s="5">
        <f>+'1949 2020 sa fa'!H102/'1949 2020 sa fa'!C102</f>
        <v>1.163179176652502E-2</v>
      </c>
      <c r="I102" s="5">
        <f>+'1949 2020 sa fa'!I102/'1949 2020 sa fa'!C102</f>
        <v>1.1807810993033971E-2</v>
      </c>
      <c r="J102" s="5">
        <f>+'1949 2020 sa fa'!J102/'1949 2020 sa fa'!C102</f>
        <v>1.2008422786277392E-2</v>
      </c>
      <c r="L102" s="5">
        <f>+'1949 2020 sa fa'!L102/'1949 2020 sa fa'!C102</f>
        <v>4.2740493596757989E-3</v>
      </c>
      <c r="M102" s="5">
        <f>+'1949 2020 sa fa'!M102/'1949 2020 sa fa'!D102</f>
        <v>4.2358620291750408E-3</v>
      </c>
      <c r="O102" s="5">
        <f>+'1949 2020 sa fa'!O102/'1949 2020 sa fa'!C102</f>
        <v>2.2927701434156143E-2</v>
      </c>
      <c r="P102" s="5">
        <f>+'1949 2020 sa fa'!P102/'1949 2020 sa fa'!D102</f>
        <v>2.3516005885011491E-2</v>
      </c>
      <c r="R102" s="5">
        <f>+'1949 2020 sa fa'!R102/'1949 2020 sa fa'!C102</f>
        <v>1.8217296249801403E-2</v>
      </c>
      <c r="S102" s="5">
        <f>+'1949 2020 sa fa'!S102/'1949 2020 sa fa'!D102</f>
        <v>1.8871462502283807E-2</v>
      </c>
      <c r="U102" s="5">
        <f>+'1949 2020 sa fa'!U102/'1949 2020 sa fa'!C102</f>
        <v>0.20900996457685792</v>
      </c>
      <c r="V102" s="5">
        <f>+'1949 2020 sa fa'!V102/'1949 2020 sa fa'!D102</f>
        <v>0.21299029742386508</v>
      </c>
      <c r="X102" s="5">
        <f>+'1949 2020 sa fa'!X102/'1949 2020 sa fa'!C102</f>
        <v>0.39486174233524213</v>
      </c>
      <c r="Y102" s="5">
        <f>+'1949 2020 sa fa'!Y102/'1949 2020 sa fa'!D102</f>
        <v>0.39126431586741417</v>
      </c>
      <c r="AA102" s="5">
        <f>+'1949 2020 sa fa'!AA102/'1949 2020 sa fa'!C102</f>
        <v>3.6922415934372087E-2</v>
      </c>
      <c r="AB102" s="5">
        <f>+'1949 2020 sa fa'!AB102/'1949 2020 sa fa'!D102</f>
        <v>3.6593809198696065E-2</v>
      </c>
      <c r="AD102" s="5">
        <f>+'1949 2020 sa fa'!AD102/'1949 2020 sa fa'!C102</f>
        <v>3.3563594945433144E-2</v>
      </c>
      <c r="AE102" s="5">
        <f>+'1949 2020 sa fa'!AE102/'1949 2020 sa fa'!D102</f>
        <v>3.3050301462598443E-2</v>
      </c>
      <c r="AG102" s="5">
        <f>+'1949 2020 sa fa'!AG102/'1949 2020 sa fa'!C102</f>
        <v>0.13097164134684022</v>
      </c>
      <c r="AH102" s="5">
        <f>+'1949 2020 sa fa'!AH102/'1949 2020 sa fa'!D102</f>
        <v>0.13079726520054236</v>
      </c>
      <c r="AJ102" s="5">
        <f>+'1949 2020 sa fa'!AJ102/'1949 2020 sa fa'!C102</f>
        <v>0.13487870426935014</v>
      </c>
      <c r="AK102" s="5">
        <f>+'1949 2020 sa fa'!AK102/'1949 2020 sa fa'!D102</f>
        <v>0.13367726673910743</v>
      </c>
    </row>
    <row r="103" spans="1:37" x14ac:dyDescent="0.2">
      <c r="A103">
        <f>+'slow age'!A32</f>
        <v>2034</v>
      </c>
      <c r="C103" s="5">
        <f>+'1949 2020 sa fa'!C103/'1949 2020 sa fa'!C103</f>
        <v>1</v>
      </c>
      <c r="D103" s="5">
        <f>+'1949 2020 sa fa'!D103/'1949 2020 sa fa'!D103</f>
        <v>1</v>
      </c>
      <c r="F103" s="5">
        <f>+'1949 2020 sa fa'!F103/'1949 2020 sa fa'!C103</f>
        <v>1.0962812247741422E-2</v>
      </c>
      <c r="G103" s="5">
        <f>+'1949 2020 sa fa'!G103/'1949 2020 sa fa'!D103</f>
        <v>1.1595443093647963E-2</v>
      </c>
      <c r="H103" s="5">
        <f>+'1949 2020 sa fa'!H103/'1949 2020 sa fa'!C103</f>
        <v>1.1487112005573187E-2</v>
      </c>
      <c r="I103" s="5">
        <f>+'1949 2020 sa fa'!I103/'1949 2020 sa fa'!C103</f>
        <v>1.1679187907069321E-2</v>
      </c>
      <c r="J103" s="5">
        <f>+'1949 2020 sa fa'!J103/'1949 2020 sa fa'!C103</f>
        <v>1.1897979719792553E-2</v>
      </c>
      <c r="L103" s="5">
        <f>+'1949 2020 sa fa'!L103/'1949 2020 sa fa'!C103</f>
        <v>4.2794112768568997E-3</v>
      </c>
      <c r="M103" s="5">
        <f>+'1949 2020 sa fa'!M103/'1949 2020 sa fa'!D103</f>
        <v>4.2356473226023896E-3</v>
      </c>
      <c r="O103" s="5">
        <f>+'1949 2020 sa fa'!O103/'1949 2020 sa fa'!C103</f>
        <v>2.2721794035363198E-2</v>
      </c>
      <c r="P103" s="5">
        <f>+'1949 2020 sa fa'!P103/'1949 2020 sa fa'!D103</f>
        <v>2.3358208598459676E-2</v>
      </c>
      <c r="R103" s="5">
        <f>+'1949 2020 sa fa'!R103/'1949 2020 sa fa'!C103</f>
        <v>1.8046509570621344E-2</v>
      </c>
      <c r="S103" s="5">
        <f>+'1949 2020 sa fa'!S103/'1949 2020 sa fa'!D103</f>
        <v>1.874728101081859E-2</v>
      </c>
      <c r="U103" s="5">
        <f>+'1949 2020 sa fa'!U103/'1949 2020 sa fa'!C103</f>
        <v>0.20799265754757665</v>
      </c>
      <c r="V103" s="5">
        <f>+'1949 2020 sa fa'!V103/'1949 2020 sa fa'!D103</f>
        <v>0.21222696567978316</v>
      </c>
      <c r="X103" s="5">
        <f>+'1949 2020 sa fa'!X103/'1949 2020 sa fa'!C103</f>
        <v>0.3951566352990612</v>
      </c>
      <c r="Y103" s="5">
        <f>+'1949 2020 sa fa'!Y103/'1949 2020 sa fa'!D103</f>
        <v>0.391395803553928</v>
      </c>
      <c r="AA103" s="5">
        <f>+'1949 2020 sa fa'!AA103/'1949 2020 sa fa'!C103</f>
        <v>3.6993133037718534E-2</v>
      </c>
      <c r="AB103" s="5">
        <f>+'1949 2020 sa fa'!AB103/'1949 2020 sa fa'!D103</f>
        <v>3.662448548358567E-2</v>
      </c>
      <c r="AD103" s="5">
        <f>+'1949 2020 sa fa'!AD103/'1949 2020 sa fa'!C103</f>
        <v>3.3711145267767299E-2</v>
      </c>
      <c r="AE103" s="5">
        <f>+'1949 2020 sa fa'!AE103/'1949 2020 sa fa'!D103</f>
        <v>3.3141789011220162E-2</v>
      </c>
      <c r="AG103" s="5">
        <f>+'1949 2020 sa fa'!AG103/'1949 2020 sa fa'!C103</f>
        <v>0.13207568033792974</v>
      </c>
      <c r="AH103" s="5">
        <f>+'1949 2020 sa fa'!AH103/'1949 2020 sa fa'!D103</f>
        <v>0.13181659551480326</v>
      </c>
      <c r="AJ103" s="5">
        <f>+'1949 2020 sa fa'!AJ103/'1949 2020 sa fa'!C103</f>
        <v>0.13484679265312441</v>
      </c>
      <c r="AK103" s="5">
        <f>+'1949 2020 sa fa'!AK103/'1949 2020 sa fa'!D103</f>
        <v>0.1336069453142554</v>
      </c>
    </row>
    <row r="104" spans="1:37" x14ac:dyDescent="0.2">
      <c r="A104">
        <f>+'slow age'!A33</f>
        <v>2035</v>
      </c>
      <c r="C104" s="5">
        <f>+'1949 2020 sa fa'!C104/'1949 2020 sa fa'!C104</f>
        <v>1</v>
      </c>
      <c r="D104" s="5">
        <f>+'1949 2020 sa fa'!D104/'1949 2020 sa fa'!D104</f>
        <v>1</v>
      </c>
      <c r="F104" s="5">
        <f>+'1949 2020 sa fa'!F104/'1949 2020 sa fa'!C104</f>
        <v>1.0776568723031255E-2</v>
      </c>
      <c r="G104" s="5">
        <f>+'1949 2020 sa fa'!G104/'1949 2020 sa fa'!D104</f>
        <v>1.1449165798945421E-2</v>
      </c>
      <c r="H104" s="5">
        <f>+'1949 2020 sa fa'!H104/'1949 2020 sa fa'!C104</f>
        <v>1.1341737453931808E-2</v>
      </c>
      <c r="I104" s="5">
        <f>+'1949 2020 sa fa'!I104/'1949 2020 sa fa'!C104</f>
        <v>1.1549727416202887E-2</v>
      </c>
      <c r="J104" s="5">
        <f>+'1949 2020 sa fa'!J104/'1949 2020 sa fa'!C104</f>
        <v>1.1787970463895216E-2</v>
      </c>
      <c r="L104" s="5">
        <f>+'1949 2020 sa fa'!L104/'1949 2020 sa fa'!C104</f>
        <v>4.2822105737156651E-3</v>
      </c>
      <c r="M104" s="5">
        <f>+'1949 2020 sa fa'!M104/'1949 2020 sa fa'!D104</f>
        <v>4.2363815310881934E-3</v>
      </c>
      <c r="O104" s="5">
        <f>+'1949 2020 sa fa'!O104/'1949 2020 sa fa'!C104</f>
        <v>2.2512754823224925E-2</v>
      </c>
      <c r="P104" s="5">
        <f>+'1949 2020 sa fa'!P104/'1949 2020 sa fa'!D104</f>
        <v>2.3197873726351625E-2</v>
      </c>
      <c r="R104" s="5">
        <f>+'1949 2020 sa fa'!R104/'1949 2020 sa fa'!C104</f>
        <v>1.7874239847510461E-2</v>
      </c>
      <c r="S104" s="5">
        <f>+'1949 2020 sa fa'!S104/'1949 2020 sa fa'!D104</f>
        <v>1.8619158334165394E-2</v>
      </c>
      <c r="U104" s="5">
        <f>+'1949 2020 sa fa'!U104/'1949 2020 sa fa'!C104</f>
        <v>0.20701067164472736</v>
      </c>
      <c r="V104" s="5">
        <f>+'1949 2020 sa fa'!V104/'1949 2020 sa fa'!D104</f>
        <v>0.21148387464875121</v>
      </c>
      <c r="X104" s="5">
        <f>+'1949 2020 sa fa'!X104/'1949 2020 sa fa'!C104</f>
        <v>0.39540170588929646</v>
      </c>
      <c r="Y104" s="5">
        <f>+'1949 2020 sa fa'!Y104/'1949 2020 sa fa'!D104</f>
        <v>0.39149680726128155</v>
      </c>
      <c r="AA104" s="5">
        <f>+'1949 2020 sa fa'!AA104/'1949 2020 sa fa'!C104</f>
        <v>3.7070959223912181E-2</v>
      </c>
      <c r="AB104" s="5">
        <f>+'1949 2020 sa fa'!AB104/'1949 2020 sa fa'!D104</f>
        <v>3.6658250959248004E-2</v>
      </c>
      <c r="AD104" s="5">
        <f>+'1949 2020 sa fa'!AD104/'1949 2020 sa fa'!C104</f>
        <v>3.3855475939616242E-2</v>
      </c>
      <c r="AE104" s="5">
        <f>+'1949 2020 sa fa'!AE104/'1949 2020 sa fa'!D104</f>
        <v>3.3227780392828109E-2</v>
      </c>
      <c r="AG104" s="5">
        <f>+'1949 2020 sa fa'!AG104/'1949 2020 sa fa'!C104</f>
        <v>0.13319445476682829</v>
      </c>
      <c r="AH104" s="5">
        <f>+'1949 2020 sa fa'!AH104/'1949 2020 sa fa'!D104</f>
        <v>0.13284693397235653</v>
      </c>
      <c r="AJ104" s="5">
        <f>+'1949 2020 sa fa'!AJ104/'1949 2020 sa fa'!C104</f>
        <v>0.13481421895014797</v>
      </c>
      <c r="AK104" s="5">
        <f>+'1949 2020 sa fa'!AK104/'1949 2020 sa fa'!D104</f>
        <v>0.13353397901303246</v>
      </c>
    </row>
    <row r="105" spans="1:37" x14ac:dyDescent="0.2">
      <c r="A105">
        <f>+'slow age'!A34</f>
        <v>2036</v>
      </c>
      <c r="C105" s="5">
        <f>+'1949 2020 sa fa'!C105/'1949 2020 sa fa'!C105</f>
        <v>1</v>
      </c>
      <c r="D105" s="5">
        <f>+'1949 2020 sa fa'!D105/'1949 2020 sa fa'!D105</f>
        <v>1</v>
      </c>
      <c r="F105" s="5">
        <f>+'1949 2020 sa fa'!F105/'1949 2020 sa fa'!C105</f>
        <v>1.0589544418396119E-2</v>
      </c>
      <c r="G105" s="5">
        <f>+'1949 2020 sa fa'!G105/'1949 2020 sa fa'!D105</f>
        <v>1.1302334491394948E-2</v>
      </c>
      <c r="H105" s="5">
        <f>+'1949 2020 sa fa'!H105/'1949 2020 sa fa'!C105</f>
        <v>1.1195553298834307E-2</v>
      </c>
      <c r="I105" s="5">
        <f>+'1949 2020 sa fa'!I105/'1949 2020 sa fa'!C105</f>
        <v>1.1419919406242235E-2</v>
      </c>
      <c r="J105" s="5">
        <f>+'1949 2020 sa fa'!J105/'1949 2020 sa fa'!C105</f>
        <v>1.1677473720601104E-2</v>
      </c>
      <c r="L105" s="5">
        <f>+'1949 2020 sa fa'!L105/'1949 2020 sa fa'!C105</f>
        <v>4.2846493739399109E-3</v>
      </c>
      <c r="M105" s="5">
        <f>+'1949 2020 sa fa'!M105/'1949 2020 sa fa'!D105</f>
        <v>4.2380798092864084E-3</v>
      </c>
      <c r="O105" s="5">
        <f>+'1949 2020 sa fa'!O105/'1949 2020 sa fa'!C105</f>
        <v>2.2300487235720538E-2</v>
      </c>
      <c r="P105" s="5">
        <f>+'1949 2020 sa fa'!P105/'1949 2020 sa fa'!D105</f>
        <v>2.3037463963314121E-2</v>
      </c>
      <c r="R105" s="5">
        <f>+'1949 2020 sa fa'!R105/'1949 2020 sa fa'!C105</f>
        <v>1.7702537731058846E-2</v>
      </c>
      <c r="S105" s="5">
        <f>+'1949 2020 sa fa'!S105/'1949 2020 sa fa'!D105</f>
        <v>1.8491934167862961E-2</v>
      </c>
      <c r="U105" s="5">
        <f>+'1949 2020 sa fa'!U105/'1949 2020 sa fa'!C105</f>
        <v>0.20606937977377571</v>
      </c>
      <c r="V105" s="5">
        <f>+'1949 2020 sa fa'!V105/'1949 2020 sa fa'!D105</f>
        <v>0.21076642551551086</v>
      </c>
      <c r="X105" s="5">
        <f>+'1949 2020 sa fa'!X105/'1949 2020 sa fa'!C105</f>
        <v>0.39559867333599819</v>
      </c>
      <c r="Y105" s="5">
        <f>+'1949 2020 sa fa'!Y105/'1949 2020 sa fa'!D105</f>
        <v>0.39156120737974565</v>
      </c>
      <c r="AA105" s="5">
        <f>+'1949 2020 sa fa'!AA105/'1949 2020 sa fa'!C105</f>
        <v>3.7155234813046251E-2</v>
      </c>
      <c r="AB105" s="5">
        <f>+'1949 2020 sa fa'!AB105/'1949 2020 sa fa'!D105</f>
        <v>3.6695338348709777E-2</v>
      </c>
      <c r="AD105" s="5">
        <f>+'1949 2020 sa fa'!AD105/'1949 2020 sa fa'!C105</f>
        <v>3.3991983838034638E-2</v>
      </c>
      <c r="AE105" s="5">
        <f>+'1949 2020 sa fa'!AE105/'1949 2020 sa fa'!D105</f>
        <v>3.3311023501003942E-2</v>
      </c>
      <c r="AG105" s="5">
        <f>+'1949 2020 sa fa'!AG105/'1949 2020 sa fa'!C105</f>
        <v>0.13432797121960177</v>
      </c>
      <c r="AH105" s="5">
        <f>+'1949 2020 sa fa'!AH105/'1949 2020 sa fa'!D105</f>
        <v>0.13389446897474891</v>
      </c>
      <c r="AJ105" s="5">
        <f>+'1949 2020 sa fa'!AJ105/'1949 2020 sa fa'!C105</f>
        <v>0.1347817162365092</v>
      </c>
      <c r="AK105" s="5">
        <f>+'1949 2020 sa fa'!AK105/'1949 2020 sa fa'!D105</f>
        <v>0.13346167399422468</v>
      </c>
    </row>
    <row r="106" spans="1:37" x14ac:dyDescent="0.2">
      <c r="A106">
        <f>+'slow age'!A35</f>
        <v>2037</v>
      </c>
      <c r="C106" s="5">
        <f>+'1949 2020 sa fa'!C106/'1949 2020 sa fa'!C106</f>
        <v>1</v>
      </c>
      <c r="D106" s="5">
        <f>+'1949 2020 sa fa'!D106/'1949 2020 sa fa'!D106</f>
        <v>1</v>
      </c>
      <c r="F106" s="5">
        <f>+'1949 2020 sa fa'!F106/'1949 2020 sa fa'!C106</f>
        <v>1.0405987287266763E-2</v>
      </c>
      <c r="G106" s="5">
        <f>+'1949 2020 sa fa'!G106/'1949 2020 sa fa'!D106</f>
        <v>1.1157184275924392E-2</v>
      </c>
      <c r="H106" s="5">
        <f>+'1949 2020 sa fa'!H106/'1949 2020 sa fa'!C106</f>
        <v>1.1047454890301414E-2</v>
      </c>
      <c r="I106" s="5">
        <f>+'1949 2020 sa fa'!I106/'1949 2020 sa fa'!C106</f>
        <v>1.1288146743216458E-2</v>
      </c>
      <c r="J106" s="5">
        <f>+'1949 2020 sa fa'!J106/'1949 2020 sa fa'!C106</f>
        <v>1.1565105768573577E-2</v>
      </c>
      <c r="L106" s="5">
        <f>+'1949 2020 sa fa'!L106/'1949 2020 sa fa'!C106</f>
        <v>4.2845670152416105E-3</v>
      </c>
      <c r="M106" s="5">
        <f>+'1949 2020 sa fa'!M106/'1949 2020 sa fa'!D106</f>
        <v>4.2383650877325096E-3</v>
      </c>
      <c r="O106" s="5">
        <f>+'1949 2020 sa fa'!O106/'1949 2020 sa fa'!C106</f>
        <v>2.2089228350762082E-2</v>
      </c>
      <c r="P106" s="5">
        <f>+'1949 2020 sa fa'!P106/'1949 2020 sa fa'!D106</f>
        <v>2.2874463438511936E-2</v>
      </c>
      <c r="R106" s="5">
        <f>+'1949 2020 sa fa'!R106/'1949 2020 sa fa'!C106</f>
        <v>1.7529133347002939E-2</v>
      </c>
      <c r="S106" s="5">
        <f>+'1949 2020 sa fa'!S106/'1949 2020 sa fa'!D106</f>
        <v>1.8365464266887566E-2</v>
      </c>
      <c r="U106" s="5">
        <f>+'1949 2020 sa fa'!U106/'1949 2020 sa fa'!C106</f>
        <v>0.2051679652792017</v>
      </c>
      <c r="V106" s="5">
        <f>+'1949 2020 sa fa'!V106/'1949 2020 sa fa'!D106</f>
        <v>0.21007088259658108</v>
      </c>
      <c r="X106" s="5">
        <f>+'1949 2020 sa fa'!X106/'1949 2020 sa fa'!C106</f>
        <v>0.3957393547946142</v>
      </c>
      <c r="Y106" s="5">
        <f>+'1949 2020 sa fa'!Y106/'1949 2020 sa fa'!D106</f>
        <v>0.39159104601250094</v>
      </c>
      <c r="AA106" s="5">
        <f>+'1949 2020 sa fa'!AA106/'1949 2020 sa fa'!C106</f>
        <v>3.72432677192263E-2</v>
      </c>
      <c r="AB106" s="5">
        <f>+'1949 2020 sa fa'!AB106/'1949 2020 sa fa'!D106</f>
        <v>3.6735635213494995E-2</v>
      </c>
      <c r="AD106" s="5">
        <f>+'1949 2020 sa fa'!AD106/'1949 2020 sa fa'!C106</f>
        <v>3.4118481306814295E-2</v>
      </c>
      <c r="AE106" s="5">
        <f>+'1949 2020 sa fa'!AE106/'1949 2020 sa fa'!D106</f>
        <v>3.3386832592815725E-2</v>
      </c>
      <c r="AG106" s="5">
        <f>+'1949 2020 sa fa'!AG106/'1949 2020 sa fa'!C106</f>
        <v>0.13547433531542616</v>
      </c>
      <c r="AH106" s="5">
        <f>+'1949 2020 sa fa'!AH106/'1949 2020 sa fa'!D106</f>
        <v>0.13495227426764064</v>
      </c>
      <c r="AJ106" s="5">
        <f>+'1949 2020 sa fa'!AJ106/'1949 2020 sa fa'!C106</f>
        <v>0.13475454514387261</v>
      </c>
      <c r="AK106" s="5">
        <f>+'1949 2020 sa fa'!AK106/'1949 2020 sa fa'!D106</f>
        <v>0.13338965660064764</v>
      </c>
    </row>
    <row r="107" spans="1:37" x14ac:dyDescent="0.2">
      <c r="A107">
        <f>+'slow age'!A36</f>
        <v>2038</v>
      </c>
      <c r="C107" s="5">
        <f>+'1949 2020 sa fa'!C107/'1949 2020 sa fa'!C107</f>
        <v>1</v>
      </c>
      <c r="D107" s="5">
        <f>+'1949 2020 sa fa'!D107/'1949 2020 sa fa'!D107</f>
        <v>1</v>
      </c>
      <c r="F107" s="5">
        <f>+'1949 2020 sa fa'!F107/'1949 2020 sa fa'!C107</f>
        <v>1.0223601697599291E-2</v>
      </c>
      <c r="G107" s="5">
        <f>+'1949 2020 sa fa'!G107/'1949 2020 sa fa'!D107</f>
        <v>1.1013644082684312E-2</v>
      </c>
      <c r="H107" s="5">
        <f>+'1949 2020 sa fa'!H107/'1949 2020 sa fa'!C107</f>
        <v>1.0900931145879521E-2</v>
      </c>
      <c r="I107" s="5">
        <f>+'1949 2020 sa fa'!I107/'1949 2020 sa fa'!C107</f>
        <v>1.1157070163214459E-2</v>
      </c>
      <c r="J107" s="5">
        <f>+'1949 2020 sa fa'!J107/'1949 2020 sa fa'!C107</f>
        <v>1.1453115432528874E-2</v>
      </c>
      <c r="L107" s="5">
        <f>+'1949 2020 sa fa'!L107/'1949 2020 sa fa'!C107</f>
        <v>4.286227064462321E-3</v>
      </c>
      <c r="M107" s="5">
        <f>+'1949 2020 sa fa'!M107/'1949 2020 sa fa'!D107</f>
        <v>4.2372782104585114E-3</v>
      </c>
      <c r="O107" s="5">
        <f>+'1949 2020 sa fa'!O107/'1949 2020 sa fa'!C107</f>
        <v>2.1874538122083571E-2</v>
      </c>
      <c r="P107" s="5">
        <f>+'1949 2020 sa fa'!P107/'1949 2020 sa fa'!D107</f>
        <v>2.2711249048427709E-2</v>
      </c>
      <c r="R107" s="5">
        <f>+'1949 2020 sa fa'!R107/'1949 2020 sa fa'!C107</f>
        <v>1.7353941006313212E-2</v>
      </c>
      <c r="S107" s="5">
        <f>+'1949 2020 sa fa'!S107/'1949 2020 sa fa'!D107</f>
        <v>1.8235052995256778E-2</v>
      </c>
      <c r="U107" s="5">
        <f>+'1949 2020 sa fa'!U107/'1949 2020 sa fa'!C107</f>
        <v>0.20430945292540276</v>
      </c>
      <c r="V107" s="5">
        <f>+'1949 2020 sa fa'!V107/'1949 2020 sa fa'!D107</f>
        <v>0.20940446214206243</v>
      </c>
      <c r="X107" s="5">
        <f>+'1949 2020 sa fa'!X107/'1949 2020 sa fa'!C107</f>
        <v>0.39582567935643248</v>
      </c>
      <c r="Y107" s="5">
        <f>+'1949 2020 sa fa'!Y107/'1949 2020 sa fa'!D107</f>
        <v>0.39158400187386544</v>
      </c>
      <c r="AA107" s="5">
        <f>+'1949 2020 sa fa'!AA107/'1949 2020 sa fa'!C107</f>
        <v>3.7338738624606745E-2</v>
      </c>
      <c r="AB107" s="5">
        <f>+'1949 2020 sa fa'!AB107/'1949 2020 sa fa'!D107</f>
        <v>3.678163611875622E-2</v>
      </c>
      <c r="AD107" s="5">
        <f>+'1949 2020 sa fa'!AD107/'1949 2020 sa fa'!C107</f>
        <v>3.4237030468106673E-2</v>
      </c>
      <c r="AE107" s="5">
        <f>+'1949 2020 sa fa'!AE107/'1949 2020 sa fa'!D107</f>
        <v>3.3460209638695323E-2</v>
      </c>
      <c r="AG107" s="5">
        <f>+'1949 2020 sa fa'!AG107/'1949 2020 sa fa'!C107</f>
        <v>0.13663562847068264</v>
      </c>
      <c r="AH107" s="5">
        <f>+'1949 2020 sa fa'!AH107/'1949 2020 sa fa'!D107</f>
        <v>0.13602623411606254</v>
      </c>
      <c r="AJ107" s="5">
        <f>+'1949 2020 sa fa'!AJ107/'1949 2020 sa fa'!C107</f>
        <v>0.13472899643166319</v>
      </c>
      <c r="AK107" s="5">
        <f>+'1949 2020 sa fa'!AK107/'1949 2020 sa fa'!D107</f>
        <v>0.13331615623353049</v>
      </c>
    </row>
    <row r="108" spans="1:37" x14ac:dyDescent="0.2">
      <c r="A108">
        <f>+'slow age'!A37</f>
        <v>2039</v>
      </c>
      <c r="C108" s="5">
        <f>+'1949 2020 sa fa'!C108/'1949 2020 sa fa'!C108</f>
        <v>1</v>
      </c>
      <c r="D108" s="5">
        <f>+'1949 2020 sa fa'!D108/'1949 2020 sa fa'!D108</f>
        <v>1</v>
      </c>
      <c r="F108" s="5">
        <f>+'1949 2020 sa fa'!F108/'1949 2020 sa fa'!C108</f>
        <v>1.0042331841560351E-2</v>
      </c>
      <c r="G108" s="5">
        <f>+'1949 2020 sa fa'!G108/'1949 2020 sa fa'!D108</f>
        <v>1.0869286395552477E-2</v>
      </c>
      <c r="H108" s="5">
        <f>+'1949 2020 sa fa'!H108/'1949 2020 sa fa'!C108</f>
        <v>1.0754416872620399E-2</v>
      </c>
      <c r="I108" s="5">
        <f>+'1949 2020 sa fa'!I108/'1949 2020 sa fa'!C108</f>
        <v>1.1027048126377663E-2</v>
      </c>
      <c r="J108" s="5">
        <f>+'1949 2020 sa fa'!J108/'1949 2020 sa fa'!C108</f>
        <v>1.1342720927125776E-2</v>
      </c>
      <c r="L108" s="5">
        <f>+'1949 2020 sa fa'!L108/'1949 2020 sa fa'!C108</f>
        <v>4.2853683788658071E-3</v>
      </c>
      <c r="M108" s="5">
        <f>+'1949 2020 sa fa'!M108/'1949 2020 sa fa'!D108</f>
        <v>4.2348474778638274E-3</v>
      </c>
      <c r="O108" s="5">
        <f>+'1949 2020 sa fa'!O108/'1949 2020 sa fa'!C108</f>
        <v>2.1658539843697817E-2</v>
      </c>
      <c r="P108" s="5">
        <f>+'1949 2020 sa fa'!P108/'1949 2020 sa fa'!D108</f>
        <v>2.2545432497790462E-2</v>
      </c>
      <c r="R108" s="5">
        <f>+'1949 2020 sa fa'!R108/'1949 2020 sa fa'!C108</f>
        <v>1.717904615590141E-2</v>
      </c>
      <c r="S108" s="5">
        <f>+'1949 2020 sa fa'!S108/'1949 2020 sa fa'!D108</f>
        <v>1.8105372146549975E-2</v>
      </c>
      <c r="U108" s="5">
        <f>+'1949 2020 sa fa'!U108/'1949 2020 sa fa'!C108</f>
        <v>0.20349550798209873</v>
      </c>
      <c r="V108" s="5">
        <f>+'1949 2020 sa fa'!V108/'1949 2020 sa fa'!D108</f>
        <v>0.2087621233002894</v>
      </c>
      <c r="X108" s="5">
        <f>+'1949 2020 sa fa'!X108/'1949 2020 sa fa'!C108</f>
        <v>0.39585490281210339</v>
      </c>
      <c r="Y108" s="5">
        <f>+'1949 2020 sa fa'!Y108/'1949 2020 sa fa'!D108</f>
        <v>0.39153916650925907</v>
      </c>
      <c r="AA108" s="5">
        <f>+'1949 2020 sa fa'!AA108/'1949 2020 sa fa'!C108</f>
        <v>3.743904882773362E-2</v>
      </c>
      <c r="AB108" s="5">
        <f>+'1949 2020 sa fa'!AB108/'1949 2020 sa fa'!D108</f>
        <v>3.6831046842170312E-2</v>
      </c>
      <c r="AD108" s="5">
        <f>+'1949 2020 sa fa'!AD108/'1949 2020 sa fa'!C108</f>
        <v>3.4347655467236657E-2</v>
      </c>
      <c r="AE108" s="5">
        <f>+'1949 2020 sa fa'!AE108/'1949 2020 sa fa'!D108</f>
        <v>3.352665318791203E-2</v>
      </c>
      <c r="AG108" s="5">
        <f>+'1949 2020 sa fa'!AG108/'1949 2020 sa fa'!C108</f>
        <v>0.13781018302050632</v>
      </c>
      <c r="AH108" s="5">
        <f>+'1949 2020 sa fa'!AH108/'1949 2020 sa fa'!D108</f>
        <v>0.13711484691819237</v>
      </c>
      <c r="AJ108" s="5">
        <f>+'1949 2020 sa fa'!AJ108/'1949 2020 sa fa'!C108</f>
        <v>0.13470835281544319</v>
      </c>
      <c r="AK108" s="5">
        <f>+'1949 2020 sa fa'!AK108/'1949 2020 sa fa'!D108</f>
        <v>0.13324611786214824</v>
      </c>
    </row>
    <row r="109" spans="1:37" x14ac:dyDescent="0.2">
      <c r="A109">
        <f>+'slow age'!A38</f>
        <v>2040</v>
      </c>
      <c r="C109" s="5">
        <f>+'1949 2020 sa fa'!C109/'1949 2020 sa fa'!C109</f>
        <v>1</v>
      </c>
      <c r="D109" s="5">
        <f>+'1949 2020 sa fa'!D109/'1949 2020 sa fa'!D109</f>
        <v>1</v>
      </c>
      <c r="F109" s="5">
        <f>+'1949 2020 sa fa'!F109/'1949 2020 sa fa'!C109</f>
        <v>9.8641512393129755E-3</v>
      </c>
      <c r="G109" s="5">
        <f>+'1949 2020 sa fa'!G109/'1949 2020 sa fa'!D109</f>
        <v>1.0726394500952115E-2</v>
      </c>
      <c r="H109" s="5">
        <f>+'1949 2020 sa fa'!H109/'1949 2020 sa fa'!C109</f>
        <v>1.0608420022988839E-2</v>
      </c>
      <c r="I109" s="5">
        <f>+'1949 2020 sa fa'!I109/'1949 2020 sa fa'!C109</f>
        <v>1.089650276629597E-2</v>
      </c>
      <c r="J109" s="5">
        <f>+'1949 2020 sa fa'!J109/'1949 2020 sa fa'!C109</f>
        <v>1.1237455709341846E-2</v>
      </c>
      <c r="L109" s="5">
        <f>+'1949 2020 sa fa'!L109/'1949 2020 sa fa'!C109</f>
        <v>4.2840958102120796E-3</v>
      </c>
      <c r="M109" s="5">
        <f>+'1949 2020 sa fa'!M109/'1949 2020 sa fa'!D109</f>
        <v>4.2334308671218247E-3</v>
      </c>
      <c r="O109" s="5">
        <f>+'1949 2020 sa fa'!O109/'1949 2020 sa fa'!C109</f>
        <v>2.1441115350724231E-2</v>
      </c>
      <c r="P109" s="5">
        <f>+'1949 2020 sa fa'!P109/'1949 2020 sa fa'!D109</f>
        <v>2.2379359992568855E-2</v>
      </c>
      <c r="R109" s="5">
        <f>+'1949 2020 sa fa'!R109/'1949 2020 sa fa'!C109</f>
        <v>1.7004310922999775E-2</v>
      </c>
      <c r="S109" s="5">
        <f>+'1949 2020 sa fa'!S109/'1949 2020 sa fa'!D109</f>
        <v>1.7974083879058102E-2</v>
      </c>
      <c r="U109" s="5">
        <f>+'1949 2020 sa fa'!U109/'1949 2020 sa fa'!C109</f>
        <v>0.20272894426754551</v>
      </c>
      <c r="V109" s="5">
        <f>+'1949 2020 sa fa'!V109/'1949 2020 sa fa'!D109</f>
        <v>0.20814639357205889</v>
      </c>
      <c r="X109" s="5">
        <f>+'1949 2020 sa fa'!X109/'1949 2020 sa fa'!C109</f>
        <v>0.39582692748197934</v>
      </c>
      <c r="Y109" s="5">
        <f>+'1949 2020 sa fa'!Y109/'1949 2020 sa fa'!D109</f>
        <v>0.39145650457479914</v>
      </c>
      <c r="AA109" s="5">
        <f>+'1949 2020 sa fa'!AA109/'1949 2020 sa fa'!C109</f>
        <v>3.7545683608380814E-2</v>
      </c>
      <c r="AB109" s="5">
        <f>+'1949 2020 sa fa'!AB109/'1949 2020 sa fa'!D109</f>
        <v>3.6884027681018068E-2</v>
      </c>
      <c r="AD109" s="5">
        <f>+'1949 2020 sa fa'!AD109/'1949 2020 sa fa'!C109</f>
        <v>3.4446111398872846E-2</v>
      </c>
      <c r="AE109" s="5">
        <f>+'1949 2020 sa fa'!AE109/'1949 2020 sa fa'!D109</f>
        <v>3.3588778969857416E-2</v>
      </c>
      <c r="AG109" s="5">
        <f>+'1949 2020 sa fa'!AG109/'1949 2020 sa fa'!C109</f>
        <v>0.13899786001572487</v>
      </c>
      <c r="AH109" s="5">
        <f>+'1949 2020 sa fa'!AH109/'1949 2020 sa fa'!D109</f>
        <v>0.13821466722400261</v>
      </c>
      <c r="AJ109" s="5">
        <f>+'1949 2020 sa fa'!AJ109/'1949 2020 sa fa'!C109</f>
        <v>0.13469106427588257</v>
      </c>
      <c r="AK109" s="5">
        <f>+'1949 2020 sa fa'!AK109/'1949 2020 sa fa'!D109</f>
        <v>0.13317542148530026</v>
      </c>
    </row>
    <row r="110" spans="1:37" x14ac:dyDescent="0.2">
      <c r="A110">
        <f>+'slow age'!A39</f>
        <v>2041</v>
      </c>
      <c r="C110" s="5">
        <f>+'1949 2020 sa fa'!C110/'1949 2020 sa fa'!C110</f>
        <v>1</v>
      </c>
      <c r="D110" s="5">
        <f>+'1949 2020 sa fa'!D110/'1949 2020 sa fa'!D110</f>
        <v>1</v>
      </c>
      <c r="F110" s="5">
        <f>+'1949 2020 sa fa'!F110/'1949 2020 sa fa'!C110</f>
        <v>9.6869096146862364E-3</v>
      </c>
      <c r="G110" s="5">
        <f>+'1949 2020 sa fa'!G110/'1949 2020 sa fa'!D110</f>
        <v>1.0584849970854652E-2</v>
      </c>
      <c r="H110" s="2"/>
      <c r="I110" s="2"/>
      <c r="J110" s="2"/>
      <c r="L110" s="5">
        <f>+'1949 2020 sa fa'!L110/'1949 2020 sa fa'!C110</f>
        <v>4.2803572812998578E-3</v>
      </c>
      <c r="M110" s="5">
        <f>+'1949 2020 sa fa'!M110/'1949 2020 sa fa'!D110</f>
        <v>4.2307016164102188E-3</v>
      </c>
      <c r="O110" s="5">
        <f>+'1949 2020 sa fa'!O110/'1949 2020 sa fa'!C110</f>
        <v>2.1222248064862306E-2</v>
      </c>
      <c r="P110" s="5">
        <f>+'1949 2020 sa fa'!P110/'1949 2020 sa fa'!D110</f>
        <v>2.2212918328259883E-2</v>
      </c>
      <c r="R110" s="5">
        <f>+'1949 2020 sa fa'!R110/'1949 2020 sa fa'!C110</f>
        <v>1.6825598903183948E-2</v>
      </c>
      <c r="S110" s="5">
        <f>+'1949 2020 sa fa'!S110/'1949 2020 sa fa'!D110</f>
        <v>1.784111622054238E-2</v>
      </c>
      <c r="U110" s="5">
        <f>+'1949 2020 sa fa'!U110/'1949 2020 sa fa'!C110</f>
        <v>0.20200919725959204</v>
      </c>
      <c r="V110" s="5">
        <f>+'1949 2020 sa fa'!V110/'1949 2020 sa fa'!D110</f>
        <v>0.20755882271301548</v>
      </c>
      <c r="X110" s="5">
        <f>+'1949 2020 sa fa'!X110/'1949 2020 sa fa'!C110</f>
        <v>0.39574126892803368</v>
      </c>
      <c r="Y110" s="5">
        <f>+'1949 2020 sa fa'!Y110/'1949 2020 sa fa'!D110</f>
        <v>0.39133642983373274</v>
      </c>
      <c r="AA110" s="5">
        <f>+'1949 2020 sa fa'!AA110/'1949 2020 sa fa'!C110</f>
        <v>3.7656126949929203E-2</v>
      </c>
      <c r="AB110" s="5">
        <f>+'1949 2020 sa fa'!AB110/'1949 2020 sa fa'!D110</f>
        <v>3.6940571248808743E-2</v>
      </c>
      <c r="AD110" s="5">
        <f>+'1949 2020 sa fa'!AD110/'1949 2020 sa fa'!C110</f>
        <v>3.4534608055558955E-2</v>
      </c>
      <c r="AE110" s="5">
        <f>+'1949 2020 sa fa'!AE110/'1949 2020 sa fa'!D110</f>
        <v>3.3644371246958245E-2</v>
      </c>
      <c r="AG110" s="5">
        <f>+'1949 2020 sa fa'!AG110/'1949 2020 sa fa'!C110</f>
        <v>0.14019700252577805</v>
      </c>
      <c r="AH110" s="5">
        <f>+'1949 2020 sa fa'!AH110/'1949 2020 sa fa'!D110</f>
        <v>0.13932863923611433</v>
      </c>
      <c r="AJ110" s="5">
        <f>+'1949 2020 sa fa'!AJ110/'1949 2020 sa fa'!C110</f>
        <v>0.13468027893729623</v>
      </c>
      <c r="AK110" s="5">
        <f>+'1949 2020 sa fa'!AK110/'1949 2020 sa fa'!D110</f>
        <v>0.13310633888174392</v>
      </c>
    </row>
    <row r="111" spans="1:37" x14ac:dyDescent="0.2">
      <c r="A111">
        <f>+'slow age'!A40</f>
        <v>2042</v>
      </c>
      <c r="C111" s="5">
        <f>+'1949 2020 sa fa'!C111/'1949 2020 sa fa'!C111</f>
        <v>1</v>
      </c>
      <c r="D111" s="5">
        <f>+'1949 2020 sa fa'!D111/'1949 2020 sa fa'!D111</f>
        <v>1</v>
      </c>
      <c r="F111" s="5">
        <f>+'1949 2020 sa fa'!F111/'1949 2020 sa fa'!C111</f>
        <v>9.5145501818394533E-3</v>
      </c>
      <c r="G111" s="5">
        <f>+'1949 2020 sa fa'!G111/'1949 2020 sa fa'!D111</f>
        <v>1.0446890937961646E-2</v>
      </c>
      <c r="H111" s="2"/>
      <c r="I111" s="2"/>
      <c r="J111" s="2"/>
      <c r="L111" s="5">
        <f>+'1949 2020 sa fa'!L111/'1949 2020 sa fa'!C111</f>
        <v>4.2762023289166081E-3</v>
      </c>
      <c r="M111" s="5">
        <f>+'1949 2020 sa fa'!M111/'1949 2020 sa fa'!D111</f>
        <v>4.2266926936293091E-3</v>
      </c>
      <c r="O111" s="5">
        <f>+'1949 2020 sa fa'!O111/'1949 2020 sa fa'!C111</f>
        <v>2.1001801249377228E-2</v>
      </c>
      <c r="P111" s="5">
        <f>+'1949 2020 sa fa'!P111/'1949 2020 sa fa'!D111</f>
        <v>2.2043792592456021E-2</v>
      </c>
      <c r="R111" s="5">
        <f>+'1949 2020 sa fa'!R111/'1949 2020 sa fa'!C111</f>
        <v>1.664895001079136E-2</v>
      </c>
      <c r="S111" s="5">
        <f>+'1949 2020 sa fa'!S111/'1949 2020 sa fa'!D111</f>
        <v>1.7706477625492902E-2</v>
      </c>
      <c r="U111" s="5">
        <f>+'1949 2020 sa fa'!U111/'1949 2020 sa fa'!C111</f>
        <v>0.20133651493544347</v>
      </c>
      <c r="V111" s="5">
        <f>+'1949 2020 sa fa'!V111/'1949 2020 sa fa'!D111</f>
        <v>0.20699731971450236</v>
      </c>
      <c r="X111" s="5">
        <f>+'1949 2020 sa fa'!X111/'1949 2020 sa fa'!C111</f>
        <v>0.39559510818590182</v>
      </c>
      <c r="Y111" s="5">
        <f>+'1949 2020 sa fa'!Y111/'1949 2020 sa fa'!D111</f>
        <v>0.39117879555390644</v>
      </c>
      <c r="AA111" s="5">
        <f>+'1949 2020 sa fa'!AA111/'1949 2020 sa fa'!C111</f>
        <v>3.7773792930953454E-2</v>
      </c>
      <c r="AB111" s="5">
        <f>+'1949 2020 sa fa'!AB111/'1949 2020 sa fa'!D111</f>
        <v>3.7000845799464867E-2</v>
      </c>
      <c r="AD111" s="5">
        <f>+'1949 2020 sa fa'!AD111/'1949 2020 sa fa'!C111</f>
        <v>3.4611016868811358E-2</v>
      </c>
      <c r="AE111" s="5">
        <f>+'1949 2020 sa fa'!AE111/'1949 2020 sa fa'!D111</f>
        <v>3.3696005383617306E-2</v>
      </c>
      <c r="AG111" s="5">
        <f>+'1949 2020 sa fa'!AG111/'1949 2020 sa fa'!C111</f>
        <v>0.1414071529569334</v>
      </c>
      <c r="AH111" s="5">
        <f>+'1949 2020 sa fa'!AH111/'1949 2020 sa fa'!D111</f>
        <v>0.14045571767352141</v>
      </c>
      <c r="AJ111" s="5">
        <f>+'1949 2020 sa fa'!AJ111/'1949 2020 sa fa'!C111</f>
        <v>0.13467616844203023</v>
      </c>
      <c r="AK111" s="5">
        <f>+'1949 2020 sa fa'!AK111/'1949 2020 sa fa'!D111</f>
        <v>0.13304172072946172</v>
      </c>
    </row>
    <row r="112" spans="1:37" x14ac:dyDescent="0.2">
      <c r="A112">
        <f>+'slow age'!A41</f>
        <v>2043</v>
      </c>
      <c r="C112" s="5">
        <f>+'1949 2020 sa fa'!C112/'1949 2020 sa fa'!C112</f>
        <v>1</v>
      </c>
      <c r="D112" s="5">
        <f>+'1949 2020 sa fa'!D112/'1949 2020 sa fa'!D112</f>
        <v>1</v>
      </c>
      <c r="F112" s="5">
        <f>+'1949 2020 sa fa'!F112/'1949 2020 sa fa'!C112</f>
        <v>9.3429614695072459E-3</v>
      </c>
      <c r="G112" s="5">
        <f>+'1949 2020 sa fa'!G112/'1949 2020 sa fa'!D112</f>
        <v>1.0307857674392967E-2</v>
      </c>
      <c r="H112" s="2"/>
      <c r="I112" s="2"/>
      <c r="J112" s="2"/>
      <c r="L112" s="5">
        <f>+'1949 2020 sa fa'!L112/'1949 2020 sa fa'!C112</f>
        <v>4.2716378799753513E-3</v>
      </c>
      <c r="M112" s="5">
        <f>+'1949 2020 sa fa'!M112/'1949 2020 sa fa'!D112</f>
        <v>4.2237411459912352E-3</v>
      </c>
      <c r="O112" s="5">
        <f>+'1949 2020 sa fa'!O112/'1949 2020 sa fa'!C112</f>
        <v>2.0781857304959447E-2</v>
      </c>
      <c r="P112" s="5">
        <f>+'1949 2020 sa fa'!P112/'1949 2020 sa fa'!D112</f>
        <v>2.1874339681577232E-2</v>
      </c>
      <c r="R112" s="5">
        <f>+'1949 2020 sa fa'!R112/'1949 2020 sa fa'!C112</f>
        <v>1.6468340622239241E-2</v>
      </c>
      <c r="S112" s="5">
        <f>+'1949 2020 sa fa'!S112/'1949 2020 sa fa'!D112</f>
        <v>1.7572508704719381E-2</v>
      </c>
      <c r="U112" s="5">
        <f>+'1949 2020 sa fa'!U112/'1949 2020 sa fa'!C112</f>
        <v>0.20071313618388384</v>
      </c>
      <c r="V112" s="5">
        <f>+'1949 2020 sa fa'!V112/'1949 2020 sa fa'!D112</f>
        <v>0.20646032577240031</v>
      </c>
      <c r="X112" s="5">
        <f>+'1949 2020 sa fa'!X112/'1949 2020 sa fa'!C112</f>
        <v>0.3953917363151041</v>
      </c>
      <c r="Y112" s="5">
        <f>+'1949 2020 sa fa'!Y112/'1949 2020 sa fa'!D112</f>
        <v>0.39098429935047635</v>
      </c>
      <c r="AA112" s="5">
        <f>+'1949 2020 sa fa'!AA112/'1949 2020 sa fa'!C112</f>
        <v>3.7894333797988622E-2</v>
      </c>
      <c r="AB112" s="5">
        <f>+'1949 2020 sa fa'!AB112/'1949 2020 sa fa'!D112</f>
        <v>3.7067405304596276E-2</v>
      </c>
      <c r="AD112" s="5">
        <f>+'1949 2020 sa fa'!AD112/'1949 2020 sa fa'!C112</f>
        <v>3.4675648672741088E-2</v>
      </c>
      <c r="AE112" s="5">
        <f>+'1949 2020 sa fa'!AE112/'1949 2020 sa fa'!D112</f>
        <v>3.3739400453839725E-2</v>
      </c>
      <c r="AG112" s="5">
        <f>+'1949 2020 sa fa'!AG112/'1949 2020 sa fa'!C112</f>
        <v>0.14262923100547018</v>
      </c>
      <c r="AH112" s="5">
        <f>+'1949 2020 sa fa'!AH112/'1949 2020 sa fa'!D112</f>
        <v>0.14159294067928965</v>
      </c>
      <c r="AJ112" s="5">
        <f>+'1949 2020 sa fa'!AJ112/'1949 2020 sa fa'!C112</f>
        <v>0.13468023539875601</v>
      </c>
      <c r="AK112" s="5">
        <f>+'1949 2020 sa fa'!AK112/'1949 2020 sa fa'!D112</f>
        <v>0.13297779492691711</v>
      </c>
    </row>
    <row r="113" spans="1:37" x14ac:dyDescent="0.2">
      <c r="C113" s="5"/>
      <c r="D113" s="5"/>
      <c r="F113" s="5"/>
      <c r="G113" s="5"/>
      <c r="H113" s="2"/>
      <c r="I113" s="2"/>
      <c r="J113" s="2"/>
      <c r="L113" s="5"/>
      <c r="M113" s="5"/>
      <c r="O113" s="5"/>
      <c r="P113" s="5"/>
      <c r="R113" s="5"/>
      <c r="S113" s="5"/>
      <c r="U113" s="5"/>
      <c r="V113" s="5"/>
      <c r="X113" s="5"/>
      <c r="Y113" s="5"/>
      <c r="AA113" s="5"/>
      <c r="AB113" s="5"/>
      <c r="AD113" s="5"/>
      <c r="AE113" s="5"/>
      <c r="AG113" s="5"/>
      <c r="AH113" s="5"/>
      <c r="AJ113" s="5"/>
      <c r="AK113" s="5"/>
    </row>
    <row r="114" spans="1:37" x14ac:dyDescent="0.2">
      <c r="A114" t="s">
        <v>115</v>
      </c>
      <c r="C114" s="5"/>
      <c r="D114" s="5"/>
      <c r="F114" s="5"/>
      <c r="G114" s="5"/>
      <c r="H114" s="2"/>
      <c r="I114" s="2"/>
      <c r="J114" s="2"/>
      <c r="L114" s="5"/>
      <c r="M114" s="5"/>
      <c r="O114" s="5"/>
      <c r="P114" s="5"/>
      <c r="R114" s="5"/>
      <c r="S114" s="5"/>
      <c r="U114" s="5"/>
      <c r="V114" s="5"/>
      <c r="X114" s="5"/>
      <c r="Y114" s="5"/>
      <c r="AA114" s="5"/>
      <c r="AB114" s="5"/>
      <c r="AD114" s="5"/>
      <c r="AE114" s="5"/>
      <c r="AG114" s="5"/>
      <c r="AH114" s="5"/>
      <c r="AJ114" s="5"/>
      <c r="AK114" s="5"/>
    </row>
    <row r="115" spans="1:37" x14ac:dyDescent="0.2">
      <c r="B115" s="3" t="s">
        <v>26</v>
      </c>
      <c r="C115" s="3" t="s">
        <v>89</v>
      </c>
      <c r="D115" s="3" t="s">
        <v>100</v>
      </c>
      <c r="E115" s="3" t="s">
        <v>114</v>
      </c>
      <c r="F115" s="3" t="s">
        <v>90</v>
      </c>
      <c r="G115" s="3" t="s">
        <v>101</v>
      </c>
      <c r="H115" s="3" t="s">
        <v>111</v>
      </c>
      <c r="I115" s="3" t="s">
        <v>112</v>
      </c>
      <c r="J115" s="3" t="s">
        <v>113</v>
      </c>
      <c r="K115" s="3" t="s">
        <v>29</v>
      </c>
      <c r="L115" s="3" t="s">
        <v>91</v>
      </c>
      <c r="M115" s="3" t="s">
        <v>102</v>
      </c>
      <c r="N115" s="3" t="s">
        <v>30</v>
      </c>
      <c r="O115" s="3" t="s">
        <v>92</v>
      </c>
      <c r="P115" s="3" t="s">
        <v>103</v>
      </c>
      <c r="Q115" s="3" t="s">
        <v>31</v>
      </c>
      <c r="R115" s="3" t="s">
        <v>93</v>
      </c>
      <c r="S115" s="3" t="s">
        <v>104</v>
      </c>
      <c r="T115" s="3" t="s">
        <v>32</v>
      </c>
      <c r="U115" s="3" t="s">
        <v>94</v>
      </c>
      <c r="V115" s="3" t="s">
        <v>105</v>
      </c>
      <c r="W115" s="3" t="s">
        <v>33</v>
      </c>
      <c r="X115" s="3" t="s">
        <v>95</v>
      </c>
      <c r="Y115" s="3" t="s">
        <v>106</v>
      </c>
      <c r="Z115" s="3" t="s">
        <v>34</v>
      </c>
      <c r="AA115" s="3" t="s">
        <v>96</v>
      </c>
      <c r="AB115" s="3" t="s">
        <v>107</v>
      </c>
      <c r="AC115" s="3" t="s">
        <v>35</v>
      </c>
      <c r="AD115" s="3" t="s">
        <v>97</v>
      </c>
      <c r="AE115" s="3" t="s">
        <v>108</v>
      </c>
      <c r="AF115" s="3" t="s">
        <v>36</v>
      </c>
      <c r="AG115" s="3" t="s">
        <v>98</v>
      </c>
      <c r="AH115" s="3" t="s">
        <v>109</v>
      </c>
      <c r="AI115" s="3" t="s">
        <v>28</v>
      </c>
      <c r="AJ115" s="3" t="s">
        <v>99</v>
      </c>
      <c r="AK115" s="3" t="s">
        <v>110</v>
      </c>
    </row>
    <row r="116" spans="1:37" x14ac:dyDescent="0.2">
      <c r="A116">
        <v>1950</v>
      </c>
      <c r="B116" s="5">
        <f>+B19</f>
        <v>1</v>
      </c>
      <c r="C116" s="5"/>
      <c r="D116" s="5"/>
      <c r="E116" s="5">
        <f>+E19</f>
        <v>2.5598016336056011E-2</v>
      </c>
      <c r="F116" s="5"/>
      <c r="G116" s="5"/>
      <c r="H116" s="5"/>
      <c r="I116" s="5"/>
      <c r="J116" s="5"/>
      <c r="K116" s="5">
        <f>+K19</f>
        <v>7.0011668611435242E-3</v>
      </c>
      <c r="L116" s="5"/>
      <c r="M116" s="5"/>
      <c r="N116" s="5">
        <f>+N19</f>
        <v>4.6528588098016334E-2</v>
      </c>
      <c r="O116" s="5"/>
      <c r="P116" s="5"/>
      <c r="Q116" s="5">
        <f>+Q19</f>
        <v>3.7339556592765458E-2</v>
      </c>
      <c r="R116" s="5"/>
      <c r="S116" s="5"/>
      <c r="T116" s="5">
        <f>+T19</f>
        <v>0.28945449241540255</v>
      </c>
      <c r="U116" s="5"/>
      <c r="V116" s="5"/>
      <c r="W116" s="5">
        <f>+W19</f>
        <v>0.32606476079346558</v>
      </c>
      <c r="X116" s="5"/>
      <c r="Y116" s="5"/>
      <c r="Z116" s="5">
        <f>+Z19</f>
        <v>5.6009334889148193E-2</v>
      </c>
      <c r="AA116" s="5"/>
      <c r="AB116" s="5"/>
      <c r="AC116" s="5">
        <f>+AC19</f>
        <v>6.074970828471412E-2</v>
      </c>
      <c r="AD116" s="5"/>
      <c r="AE116" s="5"/>
      <c r="AF116" s="5">
        <f>+AF19</f>
        <v>6.6584014002333727E-2</v>
      </c>
      <c r="AG116" s="5"/>
      <c r="AH116" s="5"/>
      <c r="AI116" s="5">
        <f>+AI19</f>
        <v>8.2920070011668609E-2</v>
      </c>
      <c r="AJ116" s="5"/>
      <c r="AK116" s="5"/>
    </row>
    <row r="117" spans="1:37" x14ac:dyDescent="0.2">
      <c r="A117">
        <v>1960</v>
      </c>
      <c r="B117" s="5">
        <f>+B29</f>
        <v>1</v>
      </c>
      <c r="C117" s="5"/>
      <c r="D117" s="5"/>
      <c r="E117" s="8">
        <f>+E29</f>
        <v>2.5069949636261891E-2</v>
      </c>
      <c r="F117" s="5"/>
      <c r="G117" s="5"/>
      <c r="H117" s="5"/>
      <c r="I117" s="5"/>
      <c r="J117" s="5"/>
      <c r="K117" s="9">
        <f>+K29</f>
        <v>5.7638500279798546E-3</v>
      </c>
      <c r="L117" s="5"/>
      <c r="M117" s="5"/>
      <c r="N117" s="10">
        <f>+N29</f>
        <v>4.0682708449916061E-2</v>
      </c>
      <c r="O117" s="5"/>
      <c r="P117" s="5"/>
      <c r="Q117" s="11">
        <f>+Q29</f>
        <v>3.2960268606603248E-2</v>
      </c>
      <c r="R117" s="5"/>
      <c r="S117" s="5"/>
      <c r="T117" s="12">
        <f>+T29</f>
        <v>0.28774482372691662</v>
      </c>
      <c r="U117" s="5"/>
      <c r="V117" s="5"/>
      <c r="W117" s="13">
        <f>+W29</f>
        <v>0.34196978175713488</v>
      </c>
      <c r="X117" s="5"/>
      <c r="Y117" s="5"/>
      <c r="Z117" s="14">
        <f>+Z29</f>
        <v>5.0699496362618918E-2</v>
      </c>
      <c r="AA117" s="5"/>
      <c r="AB117" s="5"/>
      <c r="AC117" s="15">
        <f>+AC29</f>
        <v>5.1203133743704533E-2</v>
      </c>
      <c r="AD117" s="5"/>
      <c r="AE117" s="5"/>
      <c r="AF117" s="9">
        <f>+AF29</f>
        <v>7.2243984331281472E-2</v>
      </c>
      <c r="AG117" s="5"/>
      <c r="AH117" s="5"/>
      <c r="AI117" s="11">
        <f>+AI29</f>
        <v>8.9647453833240062E-2</v>
      </c>
      <c r="AJ117" s="5"/>
      <c r="AK117" s="5"/>
    </row>
    <row r="118" spans="1:37" x14ac:dyDescent="0.2">
      <c r="A118">
        <v>1970</v>
      </c>
      <c r="B118" s="5">
        <f>+B39</f>
        <v>1</v>
      </c>
      <c r="C118" s="5"/>
      <c r="D118" s="5"/>
      <c r="E118" s="5">
        <f>+E39</f>
        <v>2.4275719584918063E-2</v>
      </c>
      <c r="F118" s="5"/>
      <c r="G118" s="5"/>
      <c r="H118" s="5"/>
      <c r="I118" s="5"/>
      <c r="J118" s="5"/>
      <c r="K118" s="5">
        <f>+K39</f>
        <v>5.1650467201953326E-3</v>
      </c>
      <c r="L118" s="5"/>
      <c r="M118" s="5"/>
      <c r="N118" s="5">
        <f>+N39</f>
        <v>3.6718786683570453E-2</v>
      </c>
      <c r="O118" s="5"/>
      <c r="P118" s="5"/>
      <c r="Q118" s="5">
        <f>+Q39</f>
        <v>2.9440766305113397E-2</v>
      </c>
      <c r="R118" s="5"/>
      <c r="S118" s="5"/>
      <c r="T118" s="5">
        <f>+T39</f>
        <v>0.28234023571395034</v>
      </c>
      <c r="U118" s="5"/>
      <c r="V118" s="5"/>
      <c r="W118" s="5">
        <f>+W39</f>
        <v>0.35455697985631779</v>
      </c>
      <c r="X118" s="5"/>
      <c r="Y118" s="5"/>
      <c r="Z118" s="5">
        <f>+Z39</f>
        <v>4.6156735690472836E-2</v>
      </c>
      <c r="AA118" s="5"/>
      <c r="AB118" s="5"/>
      <c r="AC118" s="5">
        <f>+AC39</f>
        <v>4.4184626942761894E-2</v>
      </c>
      <c r="AD118" s="5"/>
      <c r="AE118" s="5"/>
      <c r="AF118" s="5">
        <f>+AF39</f>
        <v>7.4893177442832318E-2</v>
      </c>
      <c r="AG118" s="5"/>
      <c r="AH118" s="5"/>
      <c r="AI118" s="5">
        <f>+AI39</f>
        <v>9.9920176550687884E-2</v>
      </c>
      <c r="AJ118" s="5"/>
      <c r="AK118" s="5"/>
    </row>
    <row r="119" spans="1:37" x14ac:dyDescent="0.2">
      <c r="A119">
        <v>1980</v>
      </c>
      <c r="B119" s="5">
        <f>+B49</f>
        <v>1</v>
      </c>
      <c r="C119" s="5"/>
      <c r="D119" s="5"/>
      <c r="E119" s="5">
        <f>+E49</f>
        <v>2.3362978457816385E-2</v>
      </c>
      <c r="F119" s="5"/>
      <c r="G119" s="5"/>
      <c r="H119" s="5"/>
      <c r="I119" s="5"/>
      <c r="J119" s="5"/>
      <c r="K119" s="5">
        <f>+K49</f>
        <v>5.0471806457478806E-3</v>
      </c>
      <c r="L119" s="5"/>
      <c r="M119" s="5"/>
      <c r="N119" s="5">
        <f>+N49</f>
        <v>3.4780167310968939E-2</v>
      </c>
      <c r="O119" s="5"/>
      <c r="P119" s="5"/>
      <c r="Q119" s="5">
        <f>+Q49</f>
        <v>2.8806844211091625E-2</v>
      </c>
      <c r="R119" s="5"/>
      <c r="S119" s="5"/>
      <c r="T119" s="5">
        <f>+T49</f>
        <v>0.26538119480901745</v>
      </c>
      <c r="U119" s="5"/>
      <c r="V119" s="5"/>
      <c r="W119" s="5">
        <f>+W49</f>
        <v>0.35675199047205203</v>
      </c>
      <c r="X119" s="5"/>
      <c r="Y119" s="5"/>
      <c r="Z119" s="5">
        <f>+Z49</f>
        <v>4.2194854416973439E-2</v>
      </c>
      <c r="AA119" s="5"/>
      <c r="AB119" s="5"/>
      <c r="AC119" s="5">
        <f>+AC49</f>
        <v>3.9466517472275996E-2</v>
      </c>
      <c r="AD119" s="5"/>
      <c r="AE119" s="5"/>
      <c r="AF119" s="5">
        <f>+AF49</f>
        <v>8.9372604057641997E-2</v>
      </c>
      <c r="AG119" s="5"/>
      <c r="AH119" s="5"/>
      <c r="AI119" s="5">
        <f>+AI49</f>
        <v>0.1120043358396082</v>
      </c>
      <c r="AJ119" s="5"/>
      <c r="AK119" s="5"/>
    </row>
    <row r="120" spans="1:37" x14ac:dyDescent="0.2">
      <c r="A120">
        <v>1990</v>
      </c>
      <c r="B120" s="5">
        <f>+B59</f>
        <v>1</v>
      </c>
      <c r="C120" s="5"/>
      <c r="D120" s="5"/>
      <c r="E120" s="8">
        <f>+E59</f>
        <v>2.0850280692689481E-2</v>
      </c>
      <c r="F120" s="5"/>
      <c r="G120" s="5"/>
      <c r="H120" s="5"/>
      <c r="I120" s="5"/>
      <c r="J120" s="5"/>
      <c r="K120" s="9">
        <f>+K59</f>
        <v>4.7092322460709274E-3</v>
      </c>
      <c r="L120" s="5"/>
      <c r="M120" s="5"/>
      <c r="N120" s="10">
        <f>+N59</f>
        <v>3.2878785985610268E-2</v>
      </c>
      <c r="O120" s="5"/>
      <c r="P120" s="5"/>
      <c r="Q120" s="11">
        <f>+Q59</f>
        <v>2.6728984558164422E-2</v>
      </c>
      <c r="R120" s="5"/>
      <c r="S120" s="5"/>
      <c r="T120" s="12">
        <f>+T59</f>
        <v>0.25267961179493598</v>
      </c>
      <c r="U120" s="5"/>
      <c r="V120" s="5"/>
      <c r="W120" s="13">
        <f>+W59</f>
        <v>0.37180963815932738</v>
      </c>
      <c r="X120" s="5"/>
      <c r="Y120" s="5"/>
      <c r="Z120" s="14">
        <f>+Z59</f>
        <v>3.9919666717922533E-2</v>
      </c>
      <c r="AA120" s="5"/>
      <c r="AB120" s="5"/>
      <c r="AC120" s="15">
        <f>+AC59</f>
        <v>3.6391678810744434E-2</v>
      </c>
      <c r="AD120" s="5"/>
      <c r="AE120" s="5"/>
      <c r="AF120" s="9">
        <f>+AF59</f>
        <v>9.200734184344464E-2</v>
      </c>
      <c r="AG120" s="5"/>
      <c r="AH120" s="5"/>
      <c r="AI120" s="11">
        <f>+AI59</f>
        <v>0.11888680775777434</v>
      </c>
      <c r="AJ120" s="5"/>
      <c r="AK120" s="5"/>
    </row>
    <row r="121" spans="1:37" x14ac:dyDescent="0.2">
      <c r="A121">
        <v>2000</v>
      </c>
      <c r="B121" s="5">
        <f>+B69</f>
        <v>1</v>
      </c>
      <c r="C121" s="5"/>
      <c r="D121" s="5"/>
      <c r="E121" s="5">
        <f>+E69</f>
        <v>1.7205587092110893E-2</v>
      </c>
      <c r="F121" s="5"/>
      <c r="G121" s="5"/>
      <c r="H121" s="5"/>
      <c r="I121" s="5"/>
      <c r="J121" s="5"/>
      <c r="K121" s="5">
        <f>+K69</f>
        <v>4.4473440912111261E-3</v>
      </c>
      <c r="L121" s="5"/>
      <c r="M121" s="5"/>
      <c r="N121" s="5">
        <f>+N69</f>
        <v>3.0431767469765263E-2</v>
      </c>
      <c r="O121" s="5"/>
      <c r="P121" s="5"/>
      <c r="Q121" s="5">
        <f>+Q69</f>
        <v>2.4458176487898445E-2</v>
      </c>
      <c r="R121" s="5"/>
      <c r="S121" s="5"/>
      <c r="T121" s="5">
        <f>+T69</f>
        <v>0.23975153923338308</v>
      </c>
      <c r="U121" s="5"/>
      <c r="V121" s="5"/>
      <c r="W121" s="5">
        <f>+W69</f>
        <v>0.38074016814982076</v>
      </c>
      <c r="X121" s="5"/>
      <c r="Y121" s="5"/>
      <c r="Z121" s="5">
        <f>+Z69</f>
        <v>3.7389138208541887E-2</v>
      </c>
      <c r="AA121" s="5"/>
      <c r="AB121" s="5"/>
      <c r="AC121" s="5">
        <f>+AC69</f>
        <v>3.2834969218591185E-2</v>
      </c>
      <c r="AD121" s="5"/>
      <c r="AE121" s="5"/>
      <c r="AF121" s="5">
        <f>+AF69</f>
        <v>9.7902119323868136E-2</v>
      </c>
      <c r="AG121" s="5"/>
      <c r="AH121" s="5"/>
      <c r="AI121" s="5">
        <f>+AI69</f>
        <v>0.13163219516042146</v>
      </c>
      <c r="AJ121" s="5"/>
      <c r="AK121" s="5"/>
    </row>
    <row r="122" spans="1:37" x14ac:dyDescent="0.2">
      <c r="A122">
        <v>2010</v>
      </c>
      <c r="B122" s="5">
        <f>+B79</f>
        <v>1</v>
      </c>
      <c r="C122" s="5"/>
      <c r="D122" s="5"/>
      <c r="E122" s="5">
        <f>+E79</f>
        <v>1.534973663202949E-2</v>
      </c>
      <c r="F122" s="5"/>
      <c r="G122" s="5"/>
      <c r="H122" s="5"/>
      <c r="I122" s="5"/>
      <c r="J122" s="5"/>
      <c r="K122" s="5">
        <f>+K79</f>
        <v>4.1663537250133612E-3</v>
      </c>
      <c r="L122" s="5"/>
      <c r="M122" s="5"/>
      <c r="N122" s="5">
        <f>+N79</f>
        <v>2.7703732074030634E-2</v>
      </c>
      <c r="O122" s="5"/>
      <c r="P122" s="5"/>
      <c r="Q122" s="5">
        <f>+Q79</f>
        <v>2.2144917873621602E-2</v>
      </c>
      <c r="R122" s="5"/>
      <c r="S122" s="5"/>
      <c r="T122" s="5">
        <f>+T79</f>
        <v>0.2331804472447421</v>
      </c>
      <c r="U122" s="5"/>
      <c r="V122" s="5"/>
      <c r="W122" s="5">
        <f>+W79</f>
        <v>0.386265465762752</v>
      </c>
      <c r="X122" s="5"/>
      <c r="Y122" s="5"/>
      <c r="Z122" s="5">
        <f>+Z79</f>
        <v>3.5904136517176721E-2</v>
      </c>
      <c r="AA122" s="5"/>
      <c r="AB122" s="5"/>
      <c r="AC122" s="5">
        <f>+AC79</f>
        <v>3.0919468550672465E-2</v>
      </c>
      <c r="AD122" s="5"/>
      <c r="AE122" s="5"/>
      <c r="AF122" s="5">
        <f>+AF79</f>
        <v>0.10976453240753184</v>
      </c>
      <c r="AG122" s="5"/>
      <c r="AH122" s="5"/>
      <c r="AI122" s="5">
        <f>+AI79</f>
        <v>0.13133033422991974</v>
      </c>
      <c r="AJ122" s="5"/>
      <c r="AK122" s="5"/>
    </row>
    <row r="123" spans="1:37" x14ac:dyDescent="0.2">
      <c r="A123">
        <v>2020</v>
      </c>
      <c r="B123" s="5">
        <f>+B89</f>
        <v>1</v>
      </c>
      <c r="C123" s="5"/>
      <c r="D123" s="5"/>
      <c r="E123" s="8">
        <f>+E89</f>
        <v>1.3737659003740485E-2</v>
      </c>
      <c r="F123" s="5"/>
      <c r="G123" s="5"/>
      <c r="H123" s="5"/>
      <c r="I123" s="5"/>
      <c r="J123" s="5"/>
      <c r="K123" s="9">
        <f>+K89</f>
        <v>4.2000789470125147E-3</v>
      </c>
      <c r="L123" s="5"/>
      <c r="M123" s="5"/>
      <c r="N123" s="10">
        <f>+N89</f>
        <v>2.5768842705313409E-2</v>
      </c>
      <c r="O123" s="5"/>
      <c r="P123" s="5"/>
      <c r="Q123" s="11">
        <f>+Q89</f>
        <v>2.056232354077088E-2</v>
      </c>
      <c r="R123" s="5"/>
      <c r="S123" s="5"/>
      <c r="T123" s="12">
        <f>+T89</f>
        <v>0.22561550594683816</v>
      </c>
      <c r="U123" s="5"/>
      <c r="V123" s="5"/>
      <c r="W123" s="13">
        <f>+W89</f>
        <v>0.38768377137909255</v>
      </c>
      <c r="X123" s="5"/>
      <c r="Y123" s="5"/>
      <c r="Z123" s="14">
        <f>+Z89</f>
        <v>3.6291392254930756E-2</v>
      </c>
      <c r="AA123" s="5"/>
      <c r="AB123" s="5"/>
      <c r="AC123" s="15">
        <f>+AC89</f>
        <v>3.1013646066365905E-2</v>
      </c>
      <c r="AD123" s="5"/>
      <c r="AE123" s="5"/>
      <c r="AF123" s="9">
        <f>+AF89</f>
        <v>0.11634912008707853</v>
      </c>
      <c r="AG123" s="5"/>
      <c r="AH123" s="5"/>
      <c r="AI123" s="11">
        <f>+AI89</f>
        <v>0.1354474349035783</v>
      </c>
      <c r="AJ123" s="5"/>
      <c r="AK123" s="5"/>
    </row>
    <row r="124" spans="1:37" x14ac:dyDescent="0.2">
      <c r="A124">
        <v>2030</v>
      </c>
      <c r="B124" s="5"/>
      <c r="C124" s="5">
        <f>+C99</f>
        <v>1</v>
      </c>
      <c r="D124" s="5">
        <f>+D99</f>
        <v>1</v>
      </c>
      <c r="E124" s="5"/>
      <c r="F124" s="5">
        <f>+F99</f>
        <v>1.173291896655689E-2</v>
      </c>
      <c r="G124" s="5">
        <f>+G99</f>
        <v>1.2197870026551186E-2</v>
      </c>
      <c r="H124" s="5">
        <f>+H99</f>
        <v>1.207164061412867E-2</v>
      </c>
      <c r="I124" s="5">
        <f>+I99</f>
        <v>1.2201934227004963E-2</v>
      </c>
      <c r="J124" s="5">
        <f>+J99</f>
        <v>1.2347650633146251E-2</v>
      </c>
      <c r="K124" s="5"/>
      <c r="L124" s="5">
        <f>+L99</f>
        <v>4.2580824713576697E-3</v>
      </c>
      <c r="M124" s="5">
        <f>+M99</f>
        <v>4.2251658224499592E-3</v>
      </c>
      <c r="N124" s="5"/>
      <c r="O124" s="5">
        <f>+O99</f>
        <v>2.3540052878148338E-2</v>
      </c>
      <c r="P124" s="5">
        <f>+P99</f>
        <v>2.3984245642568118E-2</v>
      </c>
      <c r="Q124" s="5"/>
      <c r="R124" s="5">
        <f>+R99</f>
        <v>1.8723039101999166E-2</v>
      </c>
      <c r="S124" s="5">
        <f>+S99</f>
        <v>1.9244711806950338E-2</v>
      </c>
      <c r="T124" s="5"/>
      <c r="U124" s="5">
        <f>+U99</f>
        <v>0.2122385082796048</v>
      </c>
      <c r="V124" s="5">
        <f>+V99</f>
        <v>0.21540507705722711</v>
      </c>
      <c r="W124" s="5"/>
      <c r="X124" s="5">
        <f>+X99</f>
        <v>0.39370796419128901</v>
      </c>
      <c r="Y124" s="5">
        <f>+Y99</f>
        <v>0.39068210097289036</v>
      </c>
      <c r="Z124" s="5"/>
      <c r="AA124" s="5">
        <f>+AA99</f>
        <v>3.6738717009137715E-2</v>
      </c>
      <c r="AB124" s="5">
        <f>+AB99</f>
        <v>3.6527477049389127E-2</v>
      </c>
      <c r="AC124" s="5"/>
      <c r="AD124" s="5">
        <f>+AD99</f>
        <v>3.3083630966185815E-2</v>
      </c>
      <c r="AE124" s="5">
        <f>+AE99</f>
        <v>3.2750546209842551E-2</v>
      </c>
      <c r="AF124" s="5"/>
      <c r="AG124" s="5">
        <f>+AG99</f>
        <v>0.12774943179182707</v>
      </c>
      <c r="AH124" s="5">
        <f>+AH99</f>
        <v>0.12780820441474719</v>
      </c>
      <c r="AI124" s="5"/>
      <c r="AJ124" s="5">
        <f>+AJ99</f>
        <v>0.13498306971566398</v>
      </c>
      <c r="AK124" s="5">
        <f>+AK99</f>
        <v>0.13389489257056639</v>
      </c>
    </row>
    <row r="125" spans="1:37" x14ac:dyDescent="0.2">
      <c r="A125">
        <v>2040</v>
      </c>
      <c r="B125" s="5"/>
      <c r="C125" s="5">
        <f>+C109</f>
        <v>1</v>
      </c>
      <c r="D125" s="5">
        <f>+D109</f>
        <v>1</v>
      </c>
      <c r="E125" s="5"/>
      <c r="F125" s="5">
        <f>+F109</f>
        <v>9.8641512393129755E-3</v>
      </c>
      <c r="G125" s="8">
        <f>+G109</f>
        <v>1.0726394500952115E-2</v>
      </c>
      <c r="H125" s="5">
        <f>+H109</f>
        <v>1.0608420022988839E-2</v>
      </c>
      <c r="I125" s="5">
        <f>+I109</f>
        <v>1.089650276629597E-2</v>
      </c>
      <c r="J125" s="5">
        <f>+J109</f>
        <v>1.1237455709341846E-2</v>
      </c>
      <c r="K125" s="5"/>
      <c r="L125" s="5">
        <f>+L109</f>
        <v>4.2840958102120796E-3</v>
      </c>
      <c r="M125" s="9">
        <f>+M109</f>
        <v>4.2334308671218247E-3</v>
      </c>
      <c r="N125" s="5"/>
      <c r="O125" s="5">
        <f>+O109</f>
        <v>2.1441115350724231E-2</v>
      </c>
      <c r="P125" s="10">
        <f>+P109</f>
        <v>2.2379359992568855E-2</v>
      </c>
      <c r="Q125" s="5"/>
      <c r="R125" s="5">
        <f>+R109</f>
        <v>1.7004310922999775E-2</v>
      </c>
      <c r="S125" s="11">
        <f>+S109</f>
        <v>1.7974083879058102E-2</v>
      </c>
      <c r="T125" s="5"/>
      <c r="U125" s="5">
        <f>+U109</f>
        <v>0.20272894426754551</v>
      </c>
      <c r="V125" s="12">
        <f>+V109</f>
        <v>0.20814639357205889</v>
      </c>
      <c r="W125" s="5"/>
      <c r="X125" s="5">
        <f>+X109</f>
        <v>0.39582692748197934</v>
      </c>
      <c r="Y125" s="13">
        <f>+Y109</f>
        <v>0.39145650457479914</v>
      </c>
      <c r="Z125" s="5"/>
      <c r="AA125" s="5">
        <f>+AA109</f>
        <v>3.7545683608380814E-2</v>
      </c>
      <c r="AB125" s="14">
        <f>+AB109</f>
        <v>3.6884027681018068E-2</v>
      </c>
      <c r="AC125" s="5"/>
      <c r="AD125" s="5">
        <f>+AD109</f>
        <v>3.4446111398872846E-2</v>
      </c>
      <c r="AE125" s="15">
        <f>+AE109</f>
        <v>3.3588778969857416E-2</v>
      </c>
      <c r="AF125" s="5"/>
      <c r="AG125" s="5">
        <f>+AG109</f>
        <v>0.13899786001572487</v>
      </c>
      <c r="AH125" s="9">
        <f>+AH109</f>
        <v>0.13821466722400261</v>
      </c>
      <c r="AI125" s="5"/>
      <c r="AJ125" s="5">
        <f>+AJ109</f>
        <v>0.13469106427588257</v>
      </c>
      <c r="AK125" s="11">
        <f>+AK109</f>
        <v>0.13317542148530026</v>
      </c>
    </row>
    <row r="126" spans="1:37" x14ac:dyDescent="0.2">
      <c r="C126" s="5"/>
      <c r="D126" s="5"/>
      <c r="F126" s="5"/>
      <c r="G126" s="5"/>
      <c r="H126" s="2"/>
      <c r="I126" s="2"/>
      <c r="J126" s="2"/>
      <c r="L126" s="5"/>
      <c r="M126" s="5"/>
      <c r="O126" s="5"/>
      <c r="P126" s="5"/>
      <c r="R126" s="5"/>
      <c r="S126" s="5"/>
      <c r="U126" s="5"/>
      <c r="V126" s="5"/>
      <c r="X126" s="5"/>
      <c r="Y126" s="5"/>
      <c r="AA126" s="5"/>
      <c r="AB126" s="5"/>
      <c r="AD126" s="5"/>
      <c r="AE126" s="5"/>
      <c r="AG126" s="5"/>
      <c r="AH126" s="5"/>
      <c r="AJ126" s="5"/>
      <c r="AK126" s="5"/>
    </row>
    <row r="127" spans="1:37" x14ac:dyDescent="0.2">
      <c r="C127" s="5"/>
      <c r="D127" s="5"/>
      <c r="F127" s="5"/>
      <c r="G127" s="5"/>
      <c r="H127" s="2"/>
      <c r="I127" s="2"/>
      <c r="J127" s="2"/>
      <c r="L127" s="5"/>
      <c r="M127" s="5"/>
      <c r="O127" s="5"/>
      <c r="P127" s="5"/>
      <c r="R127" s="5"/>
      <c r="S127" s="5"/>
      <c r="U127" s="5"/>
      <c r="V127" s="5"/>
      <c r="X127" s="5"/>
      <c r="Y127" s="5"/>
      <c r="AA127" s="5"/>
      <c r="AB127" s="5"/>
      <c r="AD127" s="5"/>
      <c r="AE127" s="5"/>
      <c r="AG127" s="5"/>
      <c r="AH127" s="5"/>
      <c r="AJ127" s="5"/>
      <c r="AK127" s="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38DA-E03F-4F1B-B002-7B501B990451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8EB38-A1D0-495B-B2E7-71A018EEF728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7CDB-C8FA-4E0E-A09F-FFA163851B26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1949 1971</vt:lpstr>
      <vt:lpstr>1971 2020</vt:lpstr>
      <vt:lpstr>1949 2020</vt:lpstr>
      <vt:lpstr>fast age</vt:lpstr>
      <vt:lpstr>slow age</vt:lpstr>
      <vt:lpstr>1949 2020 sa fa</vt:lpstr>
      <vt:lpstr>shr 1949 2020 sa fa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</dc:creator>
  <cp:lastModifiedBy>Microsoft Office User</cp:lastModifiedBy>
  <dcterms:created xsi:type="dcterms:W3CDTF">2021-06-28T12:13:31Z</dcterms:created>
  <dcterms:modified xsi:type="dcterms:W3CDTF">2021-09-09T01:58:38Z</dcterms:modified>
</cp:coreProperties>
</file>